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____OI\__INVEST_AKCE_PŘIPRAVOVANÉ\Česky sport svaz\Střecha\VZMR\"/>
    </mc:Choice>
  </mc:AlternateContent>
  <bookViews>
    <workbookView xWindow="2400" yWindow="0" windowWidth="28800" windowHeight="14160" tabRatio="883"/>
  </bookViews>
  <sheets>
    <sheet name="Výkaz výměr" sheetId="6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__________SO16" hidden="1">{#N/A,#N/A,TRUE,"Krycí list"}</definedName>
    <definedName name="__________SO16" hidden="1">{#N/A,#N/A,TRUE,"Krycí list"}</definedName>
    <definedName name="_________SO16" hidden="1">{#N/A,#N/A,TRUE,"Krycí list"}</definedName>
    <definedName name="________SO16" hidden="1">{#N/A,#N/A,TRUE,"Krycí list"}</definedName>
    <definedName name="_______SO16" hidden="1">{#N/A,#N/A,TRUE,"Krycí list"}</definedName>
    <definedName name="______CAS1">#REF!</definedName>
    <definedName name="______CAS2">#REF!</definedName>
    <definedName name="______CAS3">#REF!</definedName>
    <definedName name="______CAS4">#REF!</definedName>
    <definedName name="______CAS5">#REF!</definedName>
    <definedName name="______DAT1">#REF!</definedName>
    <definedName name="______DAT2">#REF!</definedName>
    <definedName name="______DAT3">#REF!</definedName>
    <definedName name="______DAT4">#REF!</definedName>
    <definedName name="______FMA4">#REF!</definedName>
    <definedName name="______NA1">#REF!</definedName>
    <definedName name="______NA2">#REF!</definedName>
    <definedName name="______NA3">#REF!</definedName>
    <definedName name="______NA4">#REF!</definedName>
    <definedName name="______NA5">#REF!</definedName>
    <definedName name="______POP1">#REF!</definedName>
    <definedName name="______POP2">#REF!</definedName>
    <definedName name="______POP3">#REF!</definedName>
    <definedName name="______POP4">#REF!</definedName>
    <definedName name="______REV1">#REF!</definedName>
    <definedName name="______REV2">#REF!</definedName>
    <definedName name="______REV3">#REF!</definedName>
    <definedName name="______REV4">#REF!</definedName>
    <definedName name="______ROZ1">#REF!</definedName>
    <definedName name="______ROZ10">#REF!</definedName>
    <definedName name="______ROZ11">#REF!</definedName>
    <definedName name="______ROZ2">#REF!</definedName>
    <definedName name="______ROZ3">#REF!</definedName>
    <definedName name="______ROZ4">#REF!</definedName>
    <definedName name="______ROZ5">#REF!</definedName>
    <definedName name="______ROZ6">#REF!</definedName>
    <definedName name="______ROZ7">#REF!</definedName>
    <definedName name="______ROZ8">#REF!</definedName>
    <definedName name="______ROZ9">#REF!</definedName>
    <definedName name="______SO16" hidden="1">{#N/A,#N/A,TRUE,"Krycí list"}</definedName>
    <definedName name="_____CAS1">#REF!</definedName>
    <definedName name="_____CAS2">#REF!</definedName>
    <definedName name="_____CAS3">#REF!</definedName>
    <definedName name="_____CAS4">#REF!</definedName>
    <definedName name="_____CAS5">#REF!</definedName>
    <definedName name="_____DAT1">#REF!</definedName>
    <definedName name="_____DAT2">#REF!</definedName>
    <definedName name="_____DAT3">#REF!</definedName>
    <definedName name="_____DAT4">#REF!</definedName>
    <definedName name="_____FMA4">#REF!</definedName>
    <definedName name="_____NA1">#REF!</definedName>
    <definedName name="_____NA2">#REF!</definedName>
    <definedName name="_____NA3">#REF!</definedName>
    <definedName name="_____NA4">#REF!</definedName>
    <definedName name="_____NA5">#REF!</definedName>
    <definedName name="_____POP1">#REF!</definedName>
    <definedName name="_____POP2">#REF!</definedName>
    <definedName name="_____POP3">#REF!</definedName>
    <definedName name="_____POP4">#REF!</definedName>
    <definedName name="_____REV1">#REF!</definedName>
    <definedName name="_____REV2">#REF!</definedName>
    <definedName name="_____REV3">#REF!</definedName>
    <definedName name="_____REV4">#REF!</definedName>
    <definedName name="_____ROZ1">#REF!</definedName>
    <definedName name="_____ROZ10">#REF!</definedName>
    <definedName name="_____ROZ11">#REF!</definedName>
    <definedName name="_____ROZ2">#REF!</definedName>
    <definedName name="_____ROZ3">#REF!</definedName>
    <definedName name="_____ROZ4">#REF!</definedName>
    <definedName name="_____ROZ5">#REF!</definedName>
    <definedName name="_____ROZ6">#REF!</definedName>
    <definedName name="_____ROZ7">#REF!</definedName>
    <definedName name="_____ROZ8">#REF!</definedName>
    <definedName name="_____ROZ9">#REF!</definedName>
    <definedName name="_____SO16" hidden="1">{#N/A,#N/A,TRUE,"Krycí list"}</definedName>
    <definedName name="____obl11">#REF!</definedName>
    <definedName name="____obl12">#REF!</definedName>
    <definedName name="____obl13">#REF!</definedName>
    <definedName name="____obl14">#REF!</definedName>
    <definedName name="____obl15">#REF!</definedName>
    <definedName name="____obl16">#REF!</definedName>
    <definedName name="____obl17">#REF!</definedName>
    <definedName name="____obl1710">#REF!</definedName>
    <definedName name="____obl1711">#REF!</definedName>
    <definedName name="____obl1712">#REF!</definedName>
    <definedName name="____obl1713">#REF!</definedName>
    <definedName name="____obl1714">#REF!</definedName>
    <definedName name="____obl1715">#REF!</definedName>
    <definedName name="____obl1716">#REF!</definedName>
    <definedName name="____obl1717">#REF!</definedName>
    <definedName name="____obl1718">#REF!</definedName>
    <definedName name="____obl1719">#REF!</definedName>
    <definedName name="____obl173">#REF!</definedName>
    <definedName name="____obl174">#REF!</definedName>
    <definedName name="____obl175">#REF!</definedName>
    <definedName name="____obl176">#REF!</definedName>
    <definedName name="____obl177">#REF!</definedName>
    <definedName name="____obl178">#REF!</definedName>
    <definedName name="____obl179">#REF!</definedName>
    <definedName name="____obl18">#REF!</definedName>
    <definedName name="____obl181">#REF!</definedName>
    <definedName name="____obl1816">#REF!</definedName>
    <definedName name="____obl1820">#REF!</definedName>
    <definedName name="____obl1821">#REF!</definedName>
    <definedName name="____obl1822">#REF!</definedName>
    <definedName name="____obl1823">#REF!</definedName>
    <definedName name="____obl1824">#REF!</definedName>
    <definedName name="____obl1825">#REF!</definedName>
    <definedName name="____obl1826">#REF!</definedName>
    <definedName name="____obl1827">#REF!</definedName>
    <definedName name="____obl1828">#REF!</definedName>
    <definedName name="____obl1829">#REF!</definedName>
    <definedName name="____obl183">#REF!</definedName>
    <definedName name="____obl1831">#REF!</definedName>
    <definedName name="____obl1832">#REF!</definedName>
    <definedName name="____obl184">#REF!</definedName>
    <definedName name="____obl185">#REF!</definedName>
    <definedName name="____obl186">#REF!</definedName>
    <definedName name="____obl187">#REF!</definedName>
    <definedName name="____SO16" hidden="1">{#N/A,#N/A,TRUE,"Krycí list"}</definedName>
    <definedName name="___CAS1">#REF!</definedName>
    <definedName name="___CAS2">#REF!</definedName>
    <definedName name="___CAS3">#REF!</definedName>
    <definedName name="___CAS4">#REF!</definedName>
    <definedName name="___CAS5">#REF!</definedName>
    <definedName name="___DAT1">#REF!</definedName>
    <definedName name="___DAT2">#REF!</definedName>
    <definedName name="___DAT3">#REF!</definedName>
    <definedName name="___DAT4">#REF!</definedName>
    <definedName name="___FMA4">#REF!</definedName>
    <definedName name="___NA1">#REF!</definedName>
    <definedName name="___NA2">#REF!</definedName>
    <definedName name="___NA3">#REF!</definedName>
    <definedName name="___NA4">#REF!</definedName>
    <definedName name="___NA5">#REF!</definedName>
    <definedName name="___POP1">#REF!</definedName>
    <definedName name="___POP2">#REF!</definedName>
    <definedName name="___POP3">#REF!</definedName>
    <definedName name="___POP4">#REF!</definedName>
    <definedName name="___REV1">#REF!</definedName>
    <definedName name="___REV2">#REF!</definedName>
    <definedName name="___REV3">#REF!</definedName>
    <definedName name="___REV4">#REF!</definedName>
    <definedName name="___ROZ1">#REF!</definedName>
    <definedName name="___ROZ10">#REF!</definedName>
    <definedName name="___ROZ11">#REF!</definedName>
    <definedName name="___ROZ2">#REF!</definedName>
    <definedName name="___ROZ3">#REF!</definedName>
    <definedName name="___ROZ4">#REF!</definedName>
    <definedName name="___ROZ5">#REF!</definedName>
    <definedName name="___ROZ6">#REF!</definedName>
    <definedName name="___ROZ7">#REF!</definedName>
    <definedName name="___ROZ8">#REF!</definedName>
    <definedName name="___ROZ9">#REF!</definedName>
    <definedName name="___SO16" hidden="1">{#N/A,#N/A,TRUE,"Krycí list"}</definedName>
    <definedName name="__CAS1">#REF!</definedName>
    <definedName name="__CAS2">#REF!</definedName>
    <definedName name="__CAS3">#REF!</definedName>
    <definedName name="__CAS4">#REF!</definedName>
    <definedName name="__CAS5">#REF!</definedName>
    <definedName name="__DAT1">#REF!</definedName>
    <definedName name="__DAT2">#REF!</definedName>
    <definedName name="__DAT3">#REF!</definedName>
    <definedName name="__DAT4">#REF!</definedName>
    <definedName name="__FMA4">#REF!</definedName>
    <definedName name="__hsv1">#REF!</definedName>
    <definedName name="__hsv22">#REF!</definedName>
    <definedName name="__hsv27">#REF!</definedName>
    <definedName name="__hsv28">#REF!</definedName>
    <definedName name="__hsv3">#REF!</definedName>
    <definedName name="__hsv31">#REF!</definedName>
    <definedName name="__hsv33">#REF!</definedName>
    <definedName name="__hsv34">#REF!</definedName>
    <definedName name="__hsv35">#REF!</definedName>
    <definedName name="__hsv36">#REF!</definedName>
    <definedName name="__hsv37">#REF!</definedName>
    <definedName name="__hsv38">#REF!</definedName>
    <definedName name="__hsv41">#REF!</definedName>
    <definedName name="__hsv43">#REF!</definedName>
    <definedName name="__hsv5">#REF!</definedName>
    <definedName name="__hsv61">#REF!</definedName>
    <definedName name="__hsv62">#REF!</definedName>
    <definedName name="__hsv63">#REF!</definedName>
    <definedName name="__hsv64">#REF!</definedName>
    <definedName name="__hsv8">#REF!</definedName>
    <definedName name="__hsv94">#REF!</definedName>
    <definedName name="__hsv95">#REF!</definedName>
    <definedName name="__hsv96">#REF!</definedName>
    <definedName name="__hsv97">#REF!</definedName>
    <definedName name="__hsv98">#REF!</definedName>
    <definedName name="__hsv99">#REF!</definedName>
    <definedName name="__NA1">#REF!</definedName>
    <definedName name="__NA2">#REF!</definedName>
    <definedName name="__NA3">#REF!</definedName>
    <definedName name="__NA4">#REF!</definedName>
    <definedName name="__NA5">#REF!</definedName>
    <definedName name="__obl11">#REF!</definedName>
    <definedName name="__obl12">#REF!</definedName>
    <definedName name="__obl13">#REF!</definedName>
    <definedName name="__obl14">#REF!</definedName>
    <definedName name="__obl15">#REF!</definedName>
    <definedName name="__obl16">#REF!</definedName>
    <definedName name="__obl17">#REF!</definedName>
    <definedName name="__obl1710">#REF!</definedName>
    <definedName name="__obl1711">#REF!</definedName>
    <definedName name="__obl1712">#REF!</definedName>
    <definedName name="__obl1713">#REF!</definedName>
    <definedName name="__obl1714">#REF!</definedName>
    <definedName name="__obl1715">#REF!</definedName>
    <definedName name="__obl1716">#REF!</definedName>
    <definedName name="__obl1717">#REF!</definedName>
    <definedName name="__obl1718">#REF!</definedName>
    <definedName name="__obl1719">#REF!</definedName>
    <definedName name="__obl173">#REF!</definedName>
    <definedName name="__obl174">#REF!</definedName>
    <definedName name="__obl175">#REF!</definedName>
    <definedName name="__obl176">#REF!</definedName>
    <definedName name="__obl177">#REF!</definedName>
    <definedName name="__obl178">#REF!</definedName>
    <definedName name="__obl179">#REF!</definedName>
    <definedName name="__obl18">#REF!</definedName>
    <definedName name="__obl181">#REF!</definedName>
    <definedName name="__obl1816">#REF!</definedName>
    <definedName name="__obl1820">#REF!</definedName>
    <definedName name="__obl1821">#REF!</definedName>
    <definedName name="__obl1822">#REF!</definedName>
    <definedName name="__obl1823">#REF!</definedName>
    <definedName name="__obl1824">#REF!</definedName>
    <definedName name="__obl1825">#REF!</definedName>
    <definedName name="__obl1826">#REF!</definedName>
    <definedName name="__obl1827">#REF!</definedName>
    <definedName name="__obl1828">#REF!</definedName>
    <definedName name="__obl1829">#REF!</definedName>
    <definedName name="__obl183">#REF!</definedName>
    <definedName name="__obl1831">#REF!</definedName>
    <definedName name="__obl1832">#REF!</definedName>
    <definedName name="__obl184">#REF!</definedName>
    <definedName name="__obl185">#REF!</definedName>
    <definedName name="__obl186">#REF!</definedName>
    <definedName name="__obl187">#REF!</definedName>
    <definedName name="__POP1">#REF!</definedName>
    <definedName name="__POP2">#REF!</definedName>
    <definedName name="__POP3">#REF!</definedName>
    <definedName name="__POP4">#REF!</definedName>
    <definedName name="__psv330">#REF!</definedName>
    <definedName name="__psv711">#REF!</definedName>
    <definedName name="__psv712">#REF!</definedName>
    <definedName name="__psv713">#REF!</definedName>
    <definedName name="__psv720">#REF!</definedName>
    <definedName name="__psv721">#REF!</definedName>
    <definedName name="__psv722">#REF!</definedName>
    <definedName name="__psv723">#REF!</definedName>
    <definedName name="__psv725">#REF!</definedName>
    <definedName name="__psv730">#REF!</definedName>
    <definedName name="__psv740">#REF!</definedName>
    <definedName name="__psv761">#REF!</definedName>
    <definedName name="__psv762">#REF!</definedName>
    <definedName name="__psv764">#REF!</definedName>
    <definedName name="__psv765">#REF!</definedName>
    <definedName name="__psv766">#REF!</definedName>
    <definedName name="__psv767">#REF!</definedName>
    <definedName name="__psv768">#REF!</definedName>
    <definedName name="__psv771">#REF!</definedName>
    <definedName name="__psv772">#REF!</definedName>
    <definedName name="__psv773">#REF!</definedName>
    <definedName name="__psv775">#REF!</definedName>
    <definedName name="__psv776">#REF!</definedName>
    <definedName name="__psv777">#REF!</definedName>
    <definedName name="__psv781">#REF!</definedName>
    <definedName name="__psv782">#REF!</definedName>
    <definedName name="__psv783">#REF!</definedName>
    <definedName name="__psv784">#REF!</definedName>
    <definedName name="__psv786">#REF!</definedName>
    <definedName name="__rek1">#REF!</definedName>
    <definedName name="__rek22">#REF!</definedName>
    <definedName name="__rek27">#REF!</definedName>
    <definedName name="__rek28">#REF!</definedName>
    <definedName name="__rek3">#REF!</definedName>
    <definedName name="__rek31">#REF!</definedName>
    <definedName name="__rek33">#REF!</definedName>
    <definedName name="__rek330">#REF!</definedName>
    <definedName name="__rek34">#REF!</definedName>
    <definedName name="__rek35">#REF!</definedName>
    <definedName name="__rek36">#REF!</definedName>
    <definedName name="__rek37">#REF!</definedName>
    <definedName name="__rek38">#REF!</definedName>
    <definedName name="__rek41">#REF!</definedName>
    <definedName name="__rek43">#REF!</definedName>
    <definedName name="__rek5">#REF!</definedName>
    <definedName name="__rek61">#REF!</definedName>
    <definedName name="__rek62">#REF!</definedName>
    <definedName name="__rek63">#REF!</definedName>
    <definedName name="__rek64">#REF!</definedName>
    <definedName name="__rek711">#REF!</definedName>
    <definedName name="__rek712">#REF!</definedName>
    <definedName name="__rek713">#REF!</definedName>
    <definedName name="__rek720">#REF!</definedName>
    <definedName name="__rek725">#REF!</definedName>
    <definedName name="__rek730">#REF!</definedName>
    <definedName name="__rek740">#REF!</definedName>
    <definedName name="__rek761">#REF!</definedName>
    <definedName name="__rek762">#REF!</definedName>
    <definedName name="__rek764">#REF!</definedName>
    <definedName name="__rek765">#REF!</definedName>
    <definedName name="__rek766">#REF!</definedName>
    <definedName name="__rek767">#REF!</definedName>
    <definedName name="__rek768">#REF!</definedName>
    <definedName name="__rek771">#REF!</definedName>
    <definedName name="__rek772">#REF!</definedName>
    <definedName name="__rek773">#REF!</definedName>
    <definedName name="__rek775">#REF!</definedName>
    <definedName name="__rek776">#REF!</definedName>
    <definedName name="__rek777">#REF!</definedName>
    <definedName name="__rek781">#REF!</definedName>
    <definedName name="__rek782">#REF!</definedName>
    <definedName name="__rek783">#REF!</definedName>
    <definedName name="__rek784">#REF!</definedName>
    <definedName name="__rek786">#REF!</definedName>
    <definedName name="__rek8">#REF!</definedName>
    <definedName name="__rek94">#REF!</definedName>
    <definedName name="__rek95">#REF!</definedName>
    <definedName name="__rek96">#REF!</definedName>
    <definedName name="__rek97">#REF!</definedName>
    <definedName name="__rek98">#REF!</definedName>
    <definedName name="__rek99">#REF!</definedName>
    <definedName name="__REV1">#REF!</definedName>
    <definedName name="__REV2">#REF!</definedName>
    <definedName name="__REV3">#REF!</definedName>
    <definedName name="__REV4">#REF!</definedName>
    <definedName name="__ROZ1">#REF!</definedName>
    <definedName name="__ROZ10">#REF!</definedName>
    <definedName name="__ROZ11">#REF!</definedName>
    <definedName name="__ROZ2">#REF!</definedName>
    <definedName name="__ROZ3">#REF!</definedName>
    <definedName name="__ROZ4">#REF!</definedName>
    <definedName name="__ROZ5">#REF!</definedName>
    <definedName name="__ROZ6">#REF!</definedName>
    <definedName name="__ROZ7">#REF!</definedName>
    <definedName name="__ROZ8">#REF!</definedName>
    <definedName name="__ROZ9">#REF!</definedName>
    <definedName name="__SO16" hidden="1">{#N/A,#N/A,TRUE,"Krycí list"}</definedName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#REF!</definedName>
    <definedName name="_DAT2">#REF!</definedName>
    <definedName name="_DAT3">#REF!</definedName>
    <definedName name="_DAT4">#REF!</definedName>
    <definedName name="_Fill" hidden="1">#REF!</definedName>
    <definedName name="_FMA4">#REF!</definedName>
    <definedName name="_hsv1">#REF!</definedName>
    <definedName name="_hsv22">#REF!</definedName>
    <definedName name="_hsv27">#REF!</definedName>
    <definedName name="_hsv28">#REF!</definedName>
    <definedName name="_hsv3">#REF!</definedName>
    <definedName name="_hsv31">#REF!</definedName>
    <definedName name="_hsv33">#REF!</definedName>
    <definedName name="_hsv34">#REF!</definedName>
    <definedName name="_hsv35">#REF!</definedName>
    <definedName name="_hsv36">#REF!</definedName>
    <definedName name="_hsv37">#REF!</definedName>
    <definedName name="_hsv38">#REF!</definedName>
    <definedName name="_hsv41">#REF!</definedName>
    <definedName name="_hsv43">#REF!</definedName>
    <definedName name="_hsv5">#REF!</definedName>
    <definedName name="_hsv61">#REF!</definedName>
    <definedName name="_hsv62">#REF!</definedName>
    <definedName name="_hsv63">#REF!</definedName>
    <definedName name="_hsv64">#REF!</definedName>
    <definedName name="_hsv8">#REF!</definedName>
    <definedName name="_hsv94">#REF!</definedName>
    <definedName name="_hsv95">#REF!</definedName>
    <definedName name="_hsv96">#REF!</definedName>
    <definedName name="_hsv97">#REF!</definedName>
    <definedName name="_hsv98">#REF!</definedName>
    <definedName name="_hsv99">#REF!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P1">#REF!</definedName>
    <definedName name="_POP2">#REF!</definedName>
    <definedName name="_POP3">#REF!</definedName>
    <definedName name="_POP4">#REF!</definedName>
    <definedName name="_psv330">#REF!</definedName>
    <definedName name="_psv711">#REF!</definedName>
    <definedName name="_psv712">#REF!</definedName>
    <definedName name="_psv713">#REF!</definedName>
    <definedName name="_psv720">#REF!</definedName>
    <definedName name="_psv721">#REF!</definedName>
    <definedName name="_psv722">#REF!</definedName>
    <definedName name="_psv723">#REF!</definedName>
    <definedName name="_psv725">#REF!</definedName>
    <definedName name="_psv730">#REF!</definedName>
    <definedName name="_psv740">#REF!</definedName>
    <definedName name="_psv761">#REF!</definedName>
    <definedName name="_psv762">#REF!</definedName>
    <definedName name="_psv764">#REF!</definedName>
    <definedName name="_psv765">#REF!</definedName>
    <definedName name="_psv766">#REF!</definedName>
    <definedName name="_psv767">#REF!</definedName>
    <definedName name="_psv768">#REF!</definedName>
    <definedName name="_psv771">#REF!</definedName>
    <definedName name="_psv772">#REF!</definedName>
    <definedName name="_psv773">#REF!</definedName>
    <definedName name="_psv775">#REF!</definedName>
    <definedName name="_psv776">#REF!</definedName>
    <definedName name="_psv777">#REF!</definedName>
    <definedName name="_psv781">#REF!</definedName>
    <definedName name="_psv782">#REF!</definedName>
    <definedName name="_psv783">#REF!</definedName>
    <definedName name="_psv784">#REF!</definedName>
    <definedName name="_psv786">#REF!</definedName>
    <definedName name="_rek1">#REF!</definedName>
    <definedName name="_rek22">#REF!</definedName>
    <definedName name="_rek27">#REF!</definedName>
    <definedName name="_rek28">#REF!</definedName>
    <definedName name="_rek3">#REF!</definedName>
    <definedName name="_rek31">#REF!</definedName>
    <definedName name="_rek33">#REF!</definedName>
    <definedName name="_rek330">#REF!</definedName>
    <definedName name="_rek34">#REF!</definedName>
    <definedName name="_rek35">#REF!</definedName>
    <definedName name="_rek36">#REF!</definedName>
    <definedName name="_rek37">#REF!</definedName>
    <definedName name="_rek38">#REF!</definedName>
    <definedName name="_rek41">#REF!</definedName>
    <definedName name="_rek43">#REF!</definedName>
    <definedName name="_rek5">#REF!</definedName>
    <definedName name="_rek61">#REF!</definedName>
    <definedName name="_rek62">#REF!</definedName>
    <definedName name="_rek63">#REF!</definedName>
    <definedName name="_rek64">#REF!</definedName>
    <definedName name="_rek711">#REF!</definedName>
    <definedName name="_rek712">#REF!</definedName>
    <definedName name="_rek713">#REF!</definedName>
    <definedName name="_rek720">#REF!</definedName>
    <definedName name="_rek725">#REF!</definedName>
    <definedName name="_rek730">#REF!</definedName>
    <definedName name="_rek740">#REF!</definedName>
    <definedName name="_rek761">#REF!</definedName>
    <definedName name="_rek762">#REF!</definedName>
    <definedName name="_rek764">#REF!</definedName>
    <definedName name="_rek765">#REF!</definedName>
    <definedName name="_rek766">#REF!</definedName>
    <definedName name="_rek767">#REF!</definedName>
    <definedName name="_rek768">#REF!</definedName>
    <definedName name="_rek771">#REF!</definedName>
    <definedName name="_rek772">#REF!</definedName>
    <definedName name="_rek773">#REF!</definedName>
    <definedName name="_rek775">#REF!</definedName>
    <definedName name="_rek776">#REF!</definedName>
    <definedName name="_rek777">#REF!</definedName>
    <definedName name="_rek781">#REF!</definedName>
    <definedName name="_rek782">#REF!</definedName>
    <definedName name="_rek783">#REF!</definedName>
    <definedName name="_rek784">#REF!</definedName>
    <definedName name="_rek786">#REF!</definedName>
    <definedName name="_rek8">#REF!</definedName>
    <definedName name="_rek94">#REF!</definedName>
    <definedName name="_rek95">#REF!</definedName>
    <definedName name="_rek96">#REF!</definedName>
    <definedName name="_rek97">#REF!</definedName>
    <definedName name="_rek98">#REF!</definedName>
    <definedName name="_rek99">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_SO16" localSheetId="0" hidden="1">{#N/A,#N/A,TRUE,"Krycí list"}</definedName>
    <definedName name="_SO16" hidden="1">{#N/A,#N/A,TRUE,"Krycí list"}</definedName>
    <definedName name="A" hidden="1">{#N/A,#N/A,TRUE,"Krycí list"}</definedName>
    <definedName name="A.0001">#REF!</definedName>
    <definedName name="A.0002">#REF!</definedName>
    <definedName name="A.0003">#REF!</definedName>
    <definedName name="A.0004">#REF!</definedName>
    <definedName name="A.0005">#REF!</definedName>
    <definedName name="A.0006">#REF!</definedName>
    <definedName name="A.0007">#REF!</definedName>
    <definedName name="A.0008">#REF!</definedName>
    <definedName name="A.0009">#REF!</definedName>
    <definedName name="A.0010">#REF!</definedName>
    <definedName name="A.0011">#REF!</definedName>
    <definedName name="A.0012">#REF!</definedName>
    <definedName name="A.0013">#REF!</definedName>
    <definedName name="A.0014">#REF!</definedName>
    <definedName name="A.0015">#REF!</definedName>
    <definedName name="A.0016">#REF!</definedName>
    <definedName name="A.0017">#REF!</definedName>
    <definedName name="A.0018">#REF!</definedName>
    <definedName name="A.0019">#REF!</definedName>
    <definedName name="A.0020">#REF!</definedName>
    <definedName name="A.0021">#REF!</definedName>
    <definedName name="A.0022">#REF!</definedName>
    <definedName name="A.0023">#REF!</definedName>
    <definedName name="A.0025">#REF!</definedName>
    <definedName name="A.0026">#REF!</definedName>
    <definedName name="A.0027">#REF!</definedName>
    <definedName name="A.0028">#REF!</definedName>
    <definedName name="A.0029">#REF!</definedName>
    <definedName name="A.0030">#REF!</definedName>
    <definedName name="A.0031">#REF!</definedName>
    <definedName name="A.0032">#REF!</definedName>
    <definedName name="A.0033">#REF!</definedName>
    <definedName name="A.0034">#REF!</definedName>
    <definedName name="A.0035">#REF!</definedName>
    <definedName name="A.0036">#REF!</definedName>
    <definedName name="A.0037">#REF!</definedName>
    <definedName name="A.0038">#REF!</definedName>
    <definedName name="A.0039">#REF!</definedName>
    <definedName name="A.0040">#REF!</definedName>
    <definedName name="A.0041">#REF!</definedName>
    <definedName name="A.0042">#REF!</definedName>
    <definedName name="A.0043">#REF!</definedName>
    <definedName name="A.0044">#REF!</definedName>
    <definedName name="A.0045">#REF!</definedName>
    <definedName name="A.0046">#REF!</definedName>
    <definedName name="A.0047">#REF!</definedName>
    <definedName name="A.0048">#REF!</definedName>
    <definedName name="A.0049">#REF!</definedName>
    <definedName name="A.0050">#REF!</definedName>
    <definedName name="A.0051">#REF!</definedName>
    <definedName name="A.0052">#REF!</definedName>
    <definedName name="A.0053">#REF!</definedName>
    <definedName name="A.0054">#REF!</definedName>
    <definedName name="A.0055">#REF!</definedName>
    <definedName name="A.0056">#REF!</definedName>
    <definedName name="A.0057">#REF!</definedName>
    <definedName name="A.0058">#REF!</definedName>
    <definedName name="A.0059">#REF!</definedName>
    <definedName name="A.0060">#REF!</definedName>
    <definedName name="A.0061">#REF!</definedName>
    <definedName name="A.0063">#REF!</definedName>
    <definedName name="A.0064">#REF!</definedName>
    <definedName name="A.0065">#REF!</definedName>
    <definedName name="A.0066">#REF!</definedName>
    <definedName name="A.0067">#REF!</definedName>
    <definedName name="A.0068">#REF!</definedName>
    <definedName name="A.0070">#REF!</definedName>
    <definedName name="A.0071">#REF!</definedName>
    <definedName name="A.0072">#REF!</definedName>
    <definedName name="A.0073">#REF!</definedName>
    <definedName name="A.0074">#REF!</definedName>
    <definedName name="A.0075">#REF!</definedName>
    <definedName name="A.0076">#REF!</definedName>
    <definedName name="A.0077">#REF!</definedName>
    <definedName name="A.0079">#REF!</definedName>
    <definedName name="A.0080">#REF!</definedName>
    <definedName name="A.0081">#REF!</definedName>
    <definedName name="A.0082">#REF!</definedName>
    <definedName name="A.0083">#REF!</definedName>
    <definedName name="A.0084">#REF!</definedName>
    <definedName name="A.0085">#REF!</definedName>
    <definedName name="A.0086">#REF!</definedName>
    <definedName name="A.0087">#REF!</definedName>
    <definedName name="A.0088">#REF!</definedName>
    <definedName name="A.0089">#REF!</definedName>
    <definedName name="A.0090">#REF!</definedName>
    <definedName name="A.0091">#REF!</definedName>
    <definedName name="A.0092">#REF!</definedName>
    <definedName name="A.0093">#REF!</definedName>
    <definedName name="A.0094">#REF!</definedName>
    <definedName name="A.0095">#REF!</definedName>
    <definedName name="A.0096">#REF!</definedName>
    <definedName name="A.0097">#REF!</definedName>
    <definedName name="A.0098">#REF!</definedName>
    <definedName name="A.0099">#REF!</definedName>
    <definedName name="A.0100">#REF!</definedName>
    <definedName name="A.0101">#REF!</definedName>
    <definedName name="A.0102">#REF!</definedName>
    <definedName name="A.0103">#REF!</definedName>
    <definedName name="A.0104">#REF!</definedName>
    <definedName name="A.0105">#REF!</definedName>
    <definedName name="A.0106">#REF!</definedName>
    <definedName name="A.0107">#REF!</definedName>
    <definedName name="A.0108">#REF!</definedName>
    <definedName name="A.0109">#REF!</definedName>
    <definedName name="A.0110">#REF!</definedName>
    <definedName name="A.0111">#REF!</definedName>
    <definedName name="A.0112">#REF!</definedName>
    <definedName name="A.0113">#REF!</definedName>
    <definedName name="A.0114">#REF!</definedName>
    <definedName name="A.0115">#REF!</definedName>
    <definedName name="A.0116">#REF!</definedName>
    <definedName name="A.0117">#REF!</definedName>
    <definedName name="A.0118">#REF!</definedName>
    <definedName name="A.0119">#REF!</definedName>
    <definedName name="A.0120">#REF!</definedName>
    <definedName name="A.0121">#REF!</definedName>
    <definedName name="A.0122">#REF!</definedName>
    <definedName name="A.0123">#REF!</definedName>
    <definedName name="A.0124">#REF!</definedName>
    <definedName name="A.0125">#REF!</definedName>
    <definedName name="A.0126">#REF!</definedName>
    <definedName name="A.0127">#REF!</definedName>
    <definedName name="A.0128">#REF!</definedName>
    <definedName name="A.0129">#REF!</definedName>
    <definedName name="A.0130">#REF!</definedName>
    <definedName name="A.0132">#REF!</definedName>
    <definedName name="A.0133">#REF!</definedName>
    <definedName name="A.0134">#REF!</definedName>
    <definedName name="A.0135">#REF!</definedName>
    <definedName name="A.0136">#REF!</definedName>
    <definedName name="A.0137">#REF!</definedName>
    <definedName name="A.0138">#REF!</definedName>
    <definedName name="A.0139">#REF!</definedName>
    <definedName name="A.0140">#REF!</definedName>
    <definedName name="A.0141">#REF!</definedName>
    <definedName name="A.0142">#REF!</definedName>
    <definedName name="A.0143">#REF!</definedName>
    <definedName name="A.0144">#REF!</definedName>
    <definedName name="A.0145">#REF!</definedName>
    <definedName name="A.0146">#REF!</definedName>
    <definedName name="A.0147">#REF!</definedName>
    <definedName name="A.0148">#REF!</definedName>
    <definedName name="A.0149">#REF!</definedName>
    <definedName name="A.0150">#REF!</definedName>
    <definedName name="A.0151">#REF!</definedName>
    <definedName name="A.0152">#REF!</definedName>
    <definedName name="A.0153">#REF!</definedName>
    <definedName name="A.0154">#REF!</definedName>
    <definedName name="A.0155">#REF!</definedName>
    <definedName name="A.0156">#REF!</definedName>
    <definedName name="A.0157">#REF!</definedName>
    <definedName name="A.0158">#REF!</definedName>
    <definedName name="A.0159">#REF!</definedName>
    <definedName name="A.0161">#REF!</definedName>
    <definedName name="A.0162">#REF!</definedName>
    <definedName name="A.0163">#REF!</definedName>
    <definedName name="A.0164">#REF!</definedName>
    <definedName name="A.0165">#REF!</definedName>
    <definedName name="A.0166">#REF!</definedName>
    <definedName name="A.0167">#REF!</definedName>
    <definedName name="A.0168">#REF!</definedName>
    <definedName name="A.0169">#REF!</definedName>
    <definedName name="A.0170">#REF!</definedName>
    <definedName name="A.0171">#REF!</definedName>
    <definedName name="A.0172">#REF!</definedName>
    <definedName name="A.0173">#REF!</definedName>
    <definedName name="A.0174">#REF!</definedName>
    <definedName name="A.0175">#REF!</definedName>
    <definedName name="A.0176">#REF!</definedName>
    <definedName name="A.0177">#REF!</definedName>
    <definedName name="A.0178">#REF!</definedName>
    <definedName name="A.0179">#REF!</definedName>
    <definedName name="A.0180">#REF!</definedName>
    <definedName name="A.0181">#REF!</definedName>
    <definedName name="A.0182">#REF!</definedName>
    <definedName name="A.0183">#REF!</definedName>
    <definedName name="A.0184">#REF!</definedName>
    <definedName name="A.0185">#REF!</definedName>
    <definedName name="A.0186">#REF!</definedName>
    <definedName name="A.0187">#REF!</definedName>
    <definedName name="A.0188">#REF!</definedName>
    <definedName name="A.0189">#REF!</definedName>
    <definedName name="A_0001">#REF!</definedName>
    <definedName name="A_0002">#REF!</definedName>
    <definedName name="A_0003">#REF!</definedName>
    <definedName name="A_0004">#REF!</definedName>
    <definedName name="A_0005">#REF!</definedName>
    <definedName name="A_0006">#REF!</definedName>
    <definedName name="A_0007">#REF!</definedName>
    <definedName name="A_0008">#REF!</definedName>
    <definedName name="A_0009">#REF!</definedName>
    <definedName name="A_0010">#REF!</definedName>
    <definedName name="A_0011">#REF!</definedName>
    <definedName name="A_0012">#REF!</definedName>
    <definedName name="A_0013">#REF!</definedName>
    <definedName name="A_0014">#REF!</definedName>
    <definedName name="A_0015">#REF!</definedName>
    <definedName name="A_0016">#REF!</definedName>
    <definedName name="A_0017">#REF!</definedName>
    <definedName name="A_0018">#REF!</definedName>
    <definedName name="A_0019">#REF!</definedName>
    <definedName name="A_0020">#REF!</definedName>
    <definedName name="A_0021">#REF!</definedName>
    <definedName name="A_0022">#REF!</definedName>
    <definedName name="A_0023">#REF!</definedName>
    <definedName name="A_0024">#REF!</definedName>
    <definedName name="A_0025">#REF!</definedName>
    <definedName name="A_0026">#REF!</definedName>
    <definedName name="A_0027">#REF!</definedName>
    <definedName name="A_0028">#REF!</definedName>
    <definedName name="A_0029">#REF!</definedName>
    <definedName name="A_0030">#REF!</definedName>
    <definedName name="A_0031">#REF!</definedName>
    <definedName name="A_0032">#REF!</definedName>
    <definedName name="A_0033">#REF!</definedName>
    <definedName name="A_0034">#REF!</definedName>
    <definedName name="A_0035">#REF!</definedName>
    <definedName name="A_0036">#REF!</definedName>
    <definedName name="A_0037">#REF!</definedName>
    <definedName name="A_0038">#REF!</definedName>
    <definedName name="A_0039">#REF!</definedName>
    <definedName name="A_0040">#REF!</definedName>
    <definedName name="A_0041">#REF!</definedName>
    <definedName name="A_0042">#REF!</definedName>
    <definedName name="A_0043">#REF!</definedName>
    <definedName name="A_0044">#REF!</definedName>
    <definedName name="A_0045">#REF!</definedName>
    <definedName name="A_0046">#REF!</definedName>
    <definedName name="A_0047">#REF!</definedName>
    <definedName name="A_0048">#REF!</definedName>
    <definedName name="A_0049">#REF!</definedName>
    <definedName name="A_0050">#REF!</definedName>
    <definedName name="A_0051">#REF!</definedName>
    <definedName name="A_0052">#REF!</definedName>
    <definedName name="A_0053">#REF!</definedName>
    <definedName name="A_0054">#REF!</definedName>
    <definedName name="A_0055">#REF!</definedName>
    <definedName name="A_0056">#REF!</definedName>
    <definedName name="A_0057">#REF!</definedName>
    <definedName name="A_0058">#REF!</definedName>
    <definedName name="A_0059">#REF!</definedName>
    <definedName name="A_0060">#REF!</definedName>
    <definedName name="A_0061">#REF!</definedName>
    <definedName name="A_0062">#REF!</definedName>
    <definedName name="A_0063">#REF!</definedName>
    <definedName name="A_0064">#REF!</definedName>
    <definedName name="A_0065">#REF!</definedName>
    <definedName name="A_0066">#REF!</definedName>
    <definedName name="A_0067">#REF!</definedName>
    <definedName name="A_0068">#REF!</definedName>
    <definedName name="A_0069">#REF!</definedName>
    <definedName name="A_0070">#REF!</definedName>
    <definedName name="A_0071">#REF!</definedName>
    <definedName name="A_0072">#REF!</definedName>
    <definedName name="A_0073">#REF!</definedName>
    <definedName name="A_0074">#REF!</definedName>
    <definedName name="A_0075">#REF!</definedName>
    <definedName name="A_0076">#REF!</definedName>
    <definedName name="A_0077">#REF!</definedName>
    <definedName name="A_0078">#REF!</definedName>
    <definedName name="A_0079">#REF!</definedName>
    <definedName name="A_0080">#REF!</definedName>
    <definedName name="A_0081">#REF!</definedName>
    <definedName name="A_0082">#REF!</definedName>
    <definedName name="A_0083">#REF!</definedName>
    <definedName name="A_0084">#REF!</definedName>
    <definedName name="A_0085">#REF!</definedName>
    <definedName name="A_0086">#REF!</definedName>
    <definedName name="A_0087">#REF!</definedName>
    <definedName name="A_0088">#REF!</definedName>
    <definedName name="A_0089">#REF!</definedName>
    <definedName name="A_0090">#REF!</definedName>
    <definedName name="A_0091">#REF!</definedName>
    <definedName name="A_0092">#REF!</definedName>
    <definedName name="A_0093">#REF!</definedName>
    <definedName name="A_0094">#REF!</definedName>
    <definedName name="A_0095">#REF!</definedName>
    <definedName name="A_0096">#REF!</definedName>
    <definedName name="A_0097">#REF!</definedName>
    <definedName name="A_0098">#REF!</definedName>
    <definedName name="A_0099">#REF!</definedName>
    <definedName name="A_0100">#REF!</definedName>
    <definedName name="A_0101">#REF!</definedName>
    <definedName name="A_0102">#REF!</definedName>
    <definedName name="A_0103">#REF!</definedName>
    <definedName name="A_0104">#REF!</definedName>
    <definedName name="A_0105">#REF!</definedName>
    <definedName name="A_0106">#REF!</definedName>
    <definedName name="A_0107">#REF!</definedName>
    <definedName name="A_0108">#REF!</definedName>
    <definedName name="A_0109">#REF!</definedName>
    <definedName name="A_0110">#REF!</definedName>
    <definedName name="A_0111">#REF!</definedName>
    <definedName name="A_0112">#REF!</definedName>
    <definedName name="A_0113">#REF!</definedName>
    <definedName name="A_0114">#REF!</definedName>
    <definedName name="A_0115">#REF!</definedName>
    <definedName name="A_0116">#REF!</definedName>
    <definedName name="A_0117">#REF!</definedName>
    <definedName name="A_0118">#REF!</definedName>
    <definedName name="A_0119">#REF!</definedName>
    <definedName name="A_0120">#REF!</definedName>
    <definedName name="A_0121">#REF!</definedName>
    <definedName name="A_0122">#REF!</definedName>
    <definedName name="A_0123">#REF!</definedName>
    <definedName name="A_0124">#REF!</definedName>
    <definedName name="A_0125">#REF!</definedName>
    <definedName name="A_0126">#REF!</definedName>
    <definedName name="A_0127">#REF!</definedName>
    <definedName name="A_0128">#REF!</definedName>
    <definedName name="A_0129">#REF!</definedName>
    <definedName name="A_0130">#REF!</definedName>
    <definedName name="A_0131">#REF!</definedName>
    <definedName name="A_0132">[1]parametry!#REF!</definedName>
    <definedName name="A_0133">[1]parametry!#REF!</definedName>
    <definedName name="A_0134">#REF!</definedName>
    <definedName name="A_0135">#REF!</definedName>
    <definedName name="A_0136">#REF!</definedName>
    <definedName name="A_0137">#REF!</definedName>
    <definedName name="A_0138">#REF!</definedName>
    <definedName name="A_0139">#REF!</definedName>
    <definedName name="A_0140">#REF!</definedName>
    <definedName name="A_0143">#REF!</definedName>
    <definedName name="A_0144">#REF!</definedName>
    <definedName name="A_0145">#REF!</definedName>
    <definedName name="A_0146">#REF!</definedName>
    <definedName name="A_0147">#REF!</definedName>
    <definedName name="A_0148">#REF!</definedName>
    <definedName name="A_0149">[1]Expert!#REF!</definedName>
    <definedName name="A_0150">#REF!</definedName>
    <definedName name="A_0151">#REF!</definedName>
    <definedName name="A_0152">#REF!</definedName>
    <definedName name="A_0153">#REF!</definedName>
    <definedName name="A_0154">#REF!</definedName>
    <definedName name="A_0155">#REF!</definedName>
    <definedName name="A_0156">#REF!</definedName>
    <definedName name="A_0157">#REF!</definedName>
    <definedName name="A_0158">#REF!</definedName>
    <definedName name="A_0159">#REF!</definedName>
    <definedName name="A_0160">#REF!</definedName>
    <definedName name="A_0161">#REF!</definedName>
    <definedName name="A_0162">#REF!</definedName>
    <definedName name="A_0163">#REF!</definedName>
    <definedName name="A_0164">#REF!</definedName>
    <definedName name="A_0165">#REF!</definedName>
    <definedName name="A_0166">#REF!</definedName>
    <definedName name="A_0167">#REF!</definedName>
    <definedName name="A_0168">#REF!</definedName>
    <definedName name="A_0169">#REF!</definedName>
    <definedName name="A_0170">#REF!</definedName>
    <definedName name="A_0171">#REF!</definedName>
    <definedName name="A_0172">#REF!</definedName>
    <definedName name="A_0173">#REF!</definedName>
    <definedName name="A_0174">#REF!</definedName>
    <definedName name="A_0175">#REF!</definedName>
    <definedName name="A_0176">#REF!</definedName>
    <definedName name="A_0177">#REF!</definedName>
    <definedName name="A_0178">#REF!</definedName>
    <definedName name="A_0179">#REF!</definedName>
    <definedName name="A_0180">#REF!</definedName>
    <definedName name="A_0181">#REF!</definedName>
    <definedName name="A_0182">#REF!</definedName>
    <definedName name="A_0183">#REF!</definedName>
    <definedName name="A_0184">#REF!</definedName>
    <definedName name="A_0185">#REF!</definedName>
    <definedName name="A_0186">#REF!</definedName>
    <definedName name="A_0187">#REF!</definedName>
    <definedName name="A_0188">#REF!</definedName>
    <definedName name="A_0189">#REF!</definedName>
    <definedName name="A_141">#REF!</definedName>
    <definedName name="A_142">#REF!</definedName>
    <definedName name="aaa" hidden="1">{#N/A,#N/A,TRUE,"Krycí list"}</definedName>
    <definedName name="aaaaaaaa" localSheetId="0" hidden="1">{#N/A,#N/A,TRUE,"Krycí list"}</definedName>
    <definedName name="aaaaaaaa" hidden="1">{#N/A,#N/A,TRUE,"Krycí list"}</definedName>
    <definedName name="ababababa" hidden="1">{#N/A,#N/A,TRUE,"Krycí list"}</definedName>
    <definedName name="Albertovec" hidden="1">{#N/A,#N/A,TRUE,"Krycí list"}</definedName>
    <definedName name="alternativa" hidden="1">#REF!</definedName>
    <definedName name="alternativa2" hidden="1">#REF!</definedName>
    <definedName name="B" hidden="1">{#N/A,#N/A,TRUE,"Krycí list"}</definedName>
    <definedName name="bghrerr">#REF!</definedName>
    <definedName name="bhvfdgvf">#REF!</definedName>
    <definedName name="CDOK">#REF!</definedName>
    <definedName name="CDOK1">#REF!</definedName>
    <definedName name="CDOK2">#REF!</definedName>
    <definedName name="celkrozp">#REF!</definedName>
    <definedName name="cisloobjektu">'[2]Krycí list'!$A$4</definedName>
    <definedName name="cislostavby">'[2]Krycí list'!$A$6</definedName>
    <definedName name="časová_rezerva">#REF!</definedName>
    <definedName name="dfdaf">#REF!</definedName>
    <definedName name="DKGJSDGS">#REF!</definedName>
    <definedName name="Dodavka">[3]Rekapitulace!$G$12</definedName>
    <definedName name="Dodavka0">[4]Položky!#REF!</definedName>
    <definedName name="dsfbhbg">#REF!</definedName>
    <definedName name="Dveře">#REF!</definedName>
    <definedName name="eeeee" hidden="1">{#N/A,#N/A,TRUE,"Krycí list"}</definedName>
    <definedName name="elktro_1" hidden="1">{#N/A,#N/A,TRUE,"Krycí list"}</definedName>
    <definedName name="Excel_BuiltIn_Print_Titles">#REF!</definedName>
    <definedName name="Excel_BuiltIn_Recorder">#REF!</definedName>
    <definedName name="exter1">#REF!</definedName>
    <definedName name="FAS">#REF!</definedName>
    <definedName name="FAsáda">#REF!</definedName>
    <definedName name="Fin_Phare">#REF!</definedName>
    <definedName name="Fin_Zad">#REF!</definedName>
    <definedName name="FVCWREC" localSheetId="0" hidden="1">{#N/A,#N/A,TRUE,"Krycí list"}</definedName>
    <definedName name="FVCWREC" hidden="1">{#N/A,#N/A,TRUE,"Krycí list"}</definedName>
    <definedName name="hovno">#REF!</definedName>
    <definedName name="hr">#REF!</definedName>
    <definedName name="hr_HSV">#REF!</definedName>
    <definedName name="hr_PSV">#REF!</definedName>
    <definedName name="HRS">#REF!</definedName>
    <definedName name="HSV">[3]Rekapitulace!$E$12</definedName>
    <definedName name="HSV0">[4]Položky!#REF!</definedName>
    <definedName name="HTU">#REF!</definedName>
    <definedName name="HZS">[3]Rekapitulace!$I$12</definedName>
    <definedName name="HZS0">[4]Položky!#REF!</definedName>
    <definedName name="CHVALIL1">#REF!</definedName>
    <definedName name="inflace">#REF!</definedName>
    <definedName name="inter1">#REF!</definedName>
    <definedName name="jzzuggt">#REF!</definedName>
    <definedName name="KK">#REF!</definedName>
    <definedName name="Kody_proj">#REF!</definedName>
    <definedName name="Kody_zeme">#REF!</definedName>
    <definedName name="KONTROL1">#REF!</definedName>
    <definedName name="KONTROL2">#REF!</definedName>
    <definedName name="KONTROL3">#REF!</definedName>
    <definedName name="KONTROL4">#REF!</definedName>
    <definedName name="Kurs_Kc_ECU">#REF!</definedName>
    <definedName name="_xlnm.Recorder">#REF!</definedName>
    <definedName name="mila" localSheetId="0" hidden="1">{#N/A,#N/A,TRUE,"Krycí list"}</definedName>
    <definedName name="mila" hidden="1">{#N/A,#N/A,TRUE,"Krycí list"}</definedName>
    <definedName name="Mont">[3]Rekapitulace!$H$12</definedName>
    <definedName name="Montaz0">[4]Položky!#REF!</definedName>
    <definedName name="mts">#REF!</definedName>
    <definedName name="mzda">#REF!</definedName>
    <definedName name="mzda_pomocná">#REF!</definedName>
    <definedName name="mzda_PSV">#REF!</definedName>
    <definedName name="NAZEV">#REF!</definedName>
    <definedName name="nazevobjektu">'[2]Krycí list'!$C$4</definedName>
    <definedName name="nazevstavby">'[2]Krycí list'!$C$6</definedName>
    <definedName name="Nazvy_proj">#REF!</definedName>
    <definedName name="_xlnm.Print_Titles" localSheetId="0">'Výkaz výměr'!$1:$3</definedName>
    <definedName name="_xlnm.Print_Titles">#REF!</definedName>
    <definedName name="nový" localSheetId="0" hidden="1">{#N/A,#N/A,TRUE,"Krycí list"}</definedName>
    <definedName name="nový" hidden="1">{#N/A,#N/A,TRUE,"Krycí list"}</definedName>
    <definedName name="obch_sleva">#REF!</definedName>
    <definedName name="Okna">#REF!</definedName>
    <definedName name="P1_Build_001">#REF!</definedName>
    <definedName name="P1_Build_003">#REF!</definedName>
    <definedName name="P2_Build_300">#REF!</definedName>
    <definedName name="P2_Build_302">#REF!</definedName>
    <definedName name="P2_Build_303">#REF!</definedName>
    <definedName name="P2_Build_601">#REF!</definedName>
    <definedName name="P2_Build_602">#REF!</definedName>
    <definedName name="P3_Build_1001">#REF!</definedName>
    <definedName name="P3_Build_1002">#REF!</definedName>
    <definedName name="P3_Build_1003">#REF!</definedName>
    <definedName name="P3_Build_1004">#REF!</definedName>
    <definedName name="P3_Build_1005">#REF!</definedName>
    <definedName name="P3_Build_1006">#REF!</definedName>
    <definedName name="P3_Build_1007">#REF!</definedName>
    <definedName name="P3_Build_1008">#REF!</definedName>
    <definedName name="P3_Build_2001">#REF!</definedName>
    <definedName name="P3_Build_2002">#REF!</definedName>
    <definedName name="P3_Build_2003">#REF!</definedName>
    <definedName name="P3_Build_2005">#REF!</definedName>
    <definedName name="P3_Build_2006">#REF!</definedName>
    <definedName name="P3_Build_2007">#REF!</definedName>
    <definedName name="P3_Build_2008">#REF!</definedName>
    <definedName name="P3_Build_502">#REF!</definedName>
    <definedName name="P3_Build_503">#REF!</definedName>
    <definedName name="P3_Build_504">#REF!</definedName>
    <definedName name="P4_Build_100">#REF!</definedName>
    <definedName name="P4_Build_501">#REF!</definedName>
    <definedName name="P4_Build_505">#REF!</definedName>
    <definedName name="PACKAGE_1">#REF!</definedName>
    <definedName name="PACKAGE_2">#REF!</definedName>
    <definedName name="PACKAGE_3">#REF!</definedName>
    <definedName name="PACKAGE_4">#REF!</definedName>
    <definedName name="paž">#REF!</definedName>
    <definedName name="PocetMJ">'[3]Krycí list'!$G$7</definedName>
    <definedName name="pojistné">#REF!</definedName>
    <definedName name="pokusAAAA">#REF!</definedName>
    <definedName name="pokusadres">#REF!</definedName>
    <definedName name="položka_A1">#REF!</definedName>
    <definedName name="pom_výp_zač">#REF!</definedName>
    <definedName name="pom_výpočty">#REF!</definedName>
    <definedName name="prep_schem">#REF!</definedName>
    <definedName name="PROJEKT">#REF!</definedName>
    <definedName name="přesčasy">#REF!</definedName>
    <definedName name="přesun725">#REF!</definedName>
    <definedName name="PSV">[3]Rekapitulace!$F$12</definedName>
    <definedName name="PSV0">[4]Položky!#REF!</definedName>
    <definedName name="rekap">#REF!</definedName>
    <definedName name="rekDveře">#REF!</definedName>
    <definedName name="rekFAS">#REF!</definedName>
    <definedName name="rekFasáda">#REF!</definedName>
    <definedName name="rekHRS">#REF!</definedName>
    <definedName name="rekOkna">#REF!</definedName>
    <definedName name="rekSTR">#REF!</definedName>
    <definedName name="REV">#REF!</definedName>
    <definedName name="rozp" localSheetId="0" hidden="1">{#N/A,#N/A,TRUE,"Krycí list"}</definedName>
    <definedName name="rozp" hidden="1">{#N/A,#N/A,TRUE,"Krycí list"}</definedName>
    <definedName name="rozp98">#REF!</definedName>
    <definedName name="rozp99">#REF!</definedName>
    <definedName name="rozvržení_rozp">#REF!</definedName>
    <definedName name="SCHVALI1">#REF!</definedName>
    <definedName name="SCHVALIL1">#REF!</definedName>
    <definedName name="SCHVALIL2">#REF!</definedName>
    <definedName name="SCHVALIL3">#REF!</definedName>
    <definedName name="SCHVALIL4">#REF!</definedName>
    <definedName name="SCHVALIL5">#REF!</definedName>
    <definedName name="skl">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smaz" localSheetId="0" hidden="1">{#N/A,#N/A,TRUE,"Krycí list"}</definedName>
    <definedName name="smaz" hidden="1">{#N/A,#N/A,TRUE,"Krycí list"}</definedName>
    <definedName name="soupis" localSheetId="0" hidden="1">{#N/A,#N/A,TRUE,"Krycí list"}</definedName>
    <definedName name="soupis" hidden="1">{#N/A,#N/A,TRUE,"Krycí list"}</definedName>
    <definedName name="SPD">#REF!</definedName>
    <definedName name="ssss">#REF!</definedName>
    <definedName name="SSSSSS" localSheetId="0" hidden="1">{#N/A,#N/A,TRUE,"Krycí list"}</definedName>
    <definedName name="SSSSSS" hidden="1">{#N/A,#N/A,TRUE,"Krycí list"}</definedName>
    <definedName name="STR">#REF!</definedName>
    <definedName name="subslevy">#REF!</definedName>
    <definedName name="summary" localSheetId="0" hidden="1">{#N/A,#N/A,TRUE,"Krycí list"}</definedName>
    <definedName name="summary" hidden="1">{#N/A,#N/A,TRUE,"Krycí list"}</definedName>
    <definedName name="sumpok">#REF!</definedName>
    <definedName name="tab">#REF!</definedName>
    <definedName name="Typ">[4]Položky!#REF!</definedName>
    <definedName name="UKOL">#REF!</definedName>
    <definedName name="Ukonc_Phare">#REF!</definedName>
    <definedName name="Ukonc_vyst">#REF!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iza2" localSheetId="0" hidden="1">{#N/A,#N/A,TRUE,"Krycí list"}</definedName>
    <definedName name="viza2" hidden="1">{#N/A,#N/A,TRUE,"Krycí list"}</definedName>
    <definedName name="VN" localSheetId="0" hidden="1">{#N/A,#N/A,TRUE,"Krycí list"}</definedName>
    <definedName name="VN" hidden="1">{#N/A,#N/A,TRUE,"Krycí list"}</definedName>
    <definedName name="vr">#REF!</definedName>
    <definedName name="VRN">[3]Rekapitulace!$H$18</definedName>
    <definedName name="VRNKc">[5]Rekapitulace!#REF!</definedName>
    <definedName name="VRNnazev">[5]Rekapitulace!#REF!</definedName>
    <definedName name="VRNproc">[5]Rekapitulace!#REF!</definedName>
    <definedName name="VRNzakl">[5]Rekapitulace!#REF!</definedName>
    <definedName name="výpočty">#REF!</definedName>
    <definedName name="Výrobní_režie">#REF!</definedName>
    <definedName name="vystup">#REF!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x" hidden="1">#REF!</definedName>
    <definedName name="xx" hidden="1">#REF!</definedName>
    <definedName name="Z_Fin_Phare">#REF!</definedName>
    <definedName name="Z_Fin_zad">#REF!</definedName>
    <definedName name="Z_investor">#REF!</definedName>
    <definedName name="Z_Kody_proj">#REF!</definedName>
    <definedName name="Z_Kody_zeme">#REF!</definedName>
    <definedName name="Z_Kurs_Kc_ECU">#REF!</definedName>
    <definedName name="Z_Nazvy_proj">#REF!</definedName>
    <definedName name="Z_typ_sml">#REF!</definedName>
    <definedName name="Z_Ukonc_Phare">#REF!</definedName>
    <definedName name="Z_ukonc_vyst">#REF!</definedName>
    <definedName name="Z_Zahaj_tendru">#REF!</definedName>
    <definedName name="Z_Zahaj_vyst">#REF!</definedName>
    <definedName name="Zahaj_tendru">#REF!</definedName>
    <definedName name="Zahaj_vyst">#REF!</definedName>
    <definedName name="zahrnsazby">#REF!</definedName>
    <definedName name="zahrnslevy">#REF!</definedName>
    <definedName name="ZAKAZNIK">#REF!</definedName>
    <definedName name="zaokr">#REF!</definedName>
    <definedName name="Zařízení_staveniště">#REF!</definedName>
    <definedName name="ZPRAC1">#REF!</definedName>
    <definedName name="ZPRAC2">#REF!</definedName>
    <definedName name="ZPRAC3">#REF!</definedName>
    <definedName name="ZPRAC4">#REF!</definedName>
    <definedName name="zs">#REF!</definedName>
  </definedNames>
  <calcPr calcId="152511"/>
  <customWorkbookViews>
    <customWorkbookView name="Lukáš Šógor - vlastní zobrazení" guid="{B02D5046-5624-49F7-82DC-D98E34670CA7}" mergeInterval="0" personalView="1" maximized="1" windowWidth="1276" windowHeight="635" tabRatio="929" activeSheetId="8"/>
    <customWorkbookView name="Swietelsky - vlastní zobrazení" guid="{C2AD12B5-53EA-49A3-B99F-E94FABFF1763}" mergeInterval="0" personalView="1" maximized="1" windowWidth="1362" windowHeight="603" tabRatio="929" activeSheetId="2"/>
  </customWorkbookViews>
  <fileRecoveryPr autoRecover="0"/>
</workbook>
</file>

<file path=xl/calcChain.xml><?xml version="1.0" encoding="utf-8"?>
<calcChain xmlns="http://schemas.openxmlformats.org/spreadsheetml/2006/main">
  <c r="H68" i="65" l="1"/>
  <c r="H64" i="65" l="1"/>
  <c r="H33" i="65" l="1"/>
  <c r="H45" i="65" l="1"/>
  <c r="H36" i="65"/>
  <c r="H51" i="65"/>
  <c r="H50" i="65"/>
  <c r="H49" i="65"/>
  <c r="H46" i="65"/>
  <c r="H44" i="65" l="1"/>
  <c r="H43" i="65"/>
  <c r="H42" i="65"/>
  <c r="H41" i="65"/>
  <c r="H40" i="65"/>
  <c r="H39" i="65"/>
  <c r="H38" i="65"/>
  <c r="H37" i="65"/>
  <c r="H65" i="65"/>
  <c r="H28" i="65" l="1"/>
  <c r="H26" i="65" l="1"/>
  <c r="H27" i="65"/>
  <c r="H31" i="65"/>
  <c r="H32" i="65"/>
  <c r="H34" i="65"/>
  <c r="H35" i="65"/>
  <c r="H25" i="65" l="1"/>
  <c r="C17" i="65" l="1"/>
  <c r="H53" i="65"/>
  <c r="H17" i="65" s="1"/>
  <c r="H66" i="65" l="1"/>
  <c r="H67" i="65"/>
  <c r="H57" i="65" l="1"/>
  <c r="H70" i="65" l="1"/>
  <c r="H19" i="65" s="1"/>
  <c r="C19" i="65"/>
  <c r="A19" i="65"/>
  <c r="C18" i="65"/>
  <c r="H59" i="65" l="1"/>
  <c r="H18" i="65" s="1"/>
  <c r="H20" i="65" l="1"/>
</calcChain>
</file>

<file path=xl/sharedStrings.xml><?xml version="1.0" encoding="utf-8"?>
<sst xmlns="http://schemas.openxmlformats.org/spreadsheetml/2006/main" count="123" uniqueCount="95">
  <si>
    <t>Poznámka:</t>
  </si>
  <si>
    <t>Popis, druh</t>
  </si>
  <si>
    <t>d) součástí dodávky je kompletní dokladová část díla nutná k získání kolaudačního souhlasu stavby</t>
  </si>
  <si>
    <t>h) součástí jednotkových cen jsou i vícenáklady související s výstavbou v zimním období, průběžný úklid staveniště a přilehlých komunikací, likvidaci odpadů, dočasná dopravní omezení atd.</t>
  </si>
  <si>
    <t>c) součástí dodávky je zpracování veškeré dílenské dokumentace a podkladů pro dokumentaci skutečného provedení</t>
  </si>
  <si>
    <t>REKAPITULACE</t>
  </si>
  <si>
    <t>CELKEM</t>
  </si>
  <si>
    <t>Poř. č.</t>
  </si>
  <si>
    <t>Označení/Výkres č.</t>
  </si>
  <si>
    <t>A</t>
  </si>
  <si>
    <t>Ostatní náklady</t>
  </si>
  <si>
    <t>nátěry, pomocné konstrukce, montážní materiály, materiály a práce nezbytné z důvodu koordinace s ostatními profesemi, speciální nářadí a nástroje, speciální opatření při provádění prací, první náplně atd.) které je provedeno řádně a je plně funkční a je v souladu se zákony a předpisy platnými v České republice.</t>
  </si>
  <si>
    <t>m</t>
  </si>
  <si>
    <t>f) součástí dodávky jsou veškerá kontrolní měření, zaměření skutečného stavu apod.</t>
  </si>
  <si>
    <t>6</t>
  </si>
  <si>
    <t>Revize a zkoušky</t>
  </si>
  <si>
    <t>sada / set</t>
  </si>
  <si>
    <t xml:space="preserve">g) součástí dodávky jsou i náklady na případné  opatření související s ochranou ostatních rozvodů </t>
  </si>
  <si>
    <t xml:space="preserve">Materiál </t>
  </si>
  <si>
    <t>Montáž</t>
  </si>
  <si>
    <t>Celkem</t>
  </si>
  <si>
    <t xml:space="preserve"> (všechny ceny jsou bez DPH)</t>
  </si>
  <si>
    <t>m.j.</t>
  </si>
  <si>
    <t>Počet</t>
  </si>
  <si>
    <t>Práce v HZS</t>
  </si>
  <si>
    <t>Koordinace s ostatními profesemi</t>
  </si>
  <si>
    <t>hod</t>
  </si>
  <si>
    <t>A.3</t>
  </si>
  <si>
    <t>A.4</t>
  </si>
  <si>
    <t>Zabezpečení a zajištění pracoviště</t>
  </si>
  <si>
    <t>sada/set</t>
  </si>
  <si>
    <t>Uzemnění a hromosvod</t>
  </si>
  <si>
    <t>8</t>
  </si>
  <si>
    <t xml:space="preserve">Pásek zemnící FeZn 30 x 4 mm </t>
  </si>
  <si>
    <t>Drát průměr 10 mm FeZn</t>
  </si>
  <si>
    <t>Svorka FeZn křížová SK</t>
  </si>
  <si>
    <t>Svorka FeZn zkušební SZ</t>
  </si>
  <si>
    <t>Štítek plastový -  čísla svodů</t>
  </si>
  <si>
    <t xml:space="preserve">Uzemnění </t>
  </si>
  <si>
    <t>Hromosvod</t>
  </si>
  <si>
    <t>Svorka kulatina/pásek SR03</t>
  </si>
  <si>
    <t>Svorka FeZn okapová SO</t>
  </si>
  <si>
    <t xml:space="preserve">Svorka FeZn spojovací SS </t>
  </si>
  <si>
    <t>6.1.1</t>
  </si>
  <si>
    <t>6.1.2</t>
  </si>
  <si>
    <t>6.1.3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</si>
  <si>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</si>
  <si>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</si>
  <si>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</si>
  <si>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</si>
  <si>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</si>
  <si>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</si>
  <si>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</si>
  <si>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</si>
  <si>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</si>
  <si>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</si>
  <si>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</si>
  <si>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6.2.12</t>
  </si>
  <si>
    <t>6.1.4</t>
  </si>
  <si>
    <t>Svorka pásek/pásek SR02</t>
  </si>
  <si>
    <t>8.1</t>
  </si>
  <si>
    <t>6.2.13</t>
  </si>
  <si>
    <t>Svorka FeZn připojovací SP</t>
  </si>
  <si>
    <t>6.2.14</t>
  </si>
  <si>
    <t xml:space="preserve">b) součásti prací jsou veškeré zkoušky, potřebná měření, inspekce, uvedení zařízení do provozu, zaškolení obsluhy, provozní řády, manuály a revize v Českém jazyce. </t>
  </si>
  <si>
    <t>e) v rozsahu prací zhotovitele jsou rovněž jakékoliv prvky, zařízení, práce a pomocné materiály, neuvedené v tomto soupisu výkonů, které jsou ale nezbytně nutné k dodání, instalaci, dokončení a provozování díla (např. požární ucpávky, štítky pro řádné a trvalé značení zařízení,</t>
  </si>
  <si>
    <t>Dokumentace skutečného provedení</t>
  </si>
  <si>
    <t xml:space="preserve">Zkoušky a prohlídky elektrických rozvodů a zařízení celková prohlídka a vyhotovení revizní zprávy pro objem montážních prací do 1000 tis. Kč, spolupráce s revizním technikem
</t>
  </si>
  <si>
    <t>A.1</t>
  </si>
  <si>
    <t>A.2</t>
  </si>
  <si>
    <t>Dilatační propojka FeZn</t>
  </si>
  <si>
    <t>Zemní práce</t>
  </si>
  <si>
    <t>ks</t>
  </si>
  <si>
    <t>Hloubení kabelových nezapažených rýh ručně š 35 cm, hl 70 cm, v hornině tř 4</t>
  </si>
  <si>
    <t>Výkop jámy pro zemnící tyč v hornině třídy 4</t>
  </si>
  <si>
    <t>Zásyp rýh ručně šířky 35 cm, hloubky 70 cm, z horniny třídy 4</t>
  </si>
  <si>
    <t>6.3.1</t>
  </si>
  <si>
    <t>6.3.2</t>
  </si>
  <si>
    <t>6.3.3</t>
  </si>
  <si>
    <t>ZT 2,0s zemnící tyč se svorkou, délka 2m, provedení FeZn</t>
  </si>
  <si>
    <t>6.2.15</t>
  </si>
  <si>
    <t>Ochranný úhelník FeZn 1,7m včetně držáků do zdiva</t>
  </si>
  <si>
    <t>Ostatní práce spojené s montáží (lešení)</t>
  </si>
  <si>
    <t>Podpěra vedení PV17 FeZn do zateplené fasády + zdivo</t>
  </si>
  <si>
    <t>Svorka FeZn ST připojovací na okapovou rouru, vč. pásku</t>
  </si>
  <si>
    <t>Drát průměr 8 mm AlMgSi, montáž na podpěry PV21, PV17</t>
  </si>
  <si>
    <t>Podpěra vedení PV 21 plastová s beton. výplní na ploché střechy, nalepit, 100 mm</t>
  </si>
  <si>
    <t>A.5</t>
  </si>
  <si>
    <t>Demontáž jímací soustavy</t>
  </si>
  <si>
    <t>Podpěra vedení PV 11 FeZn na šikmé střechy</t>
  </si>
  <si>
    <t>a) veškeré položky na přípomoce, lešení, přesuny hmot , uložení na skládku, dopravu, montáž, atd. jsou zahrnuty v jednotlivých jednotkových cenách</t>
  </si>
  <si>
    <t>Výstražný štítek A4</t>
  </si>
  <si>
    <t>Jímací tyč JP10 AlMgSi 18mm, 1000mm, včetně držáku a připojovací svorky</t>
  </si>
  <si>
    <t>CELKEM SOUPIS VÝKONŮ bez DPH</t>
  </si>
  <si>
    <t>* cenu doplnit do rozpočtu 01_Stavba_zadávací VV.xls (pol. č. 45)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</si>
</sst>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);[Red]\(#,##0.00\)"/>
  </numFmts>
  <fonts count="52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Helv"/>
      <charset val="238"/>
    </font>
    <font>
      <sz val="10"/>
      <name val="Helv"/>
      <family val="2"/>
    </font>
    <font>
      <sz val="8"/>
      <name val="Arial"/>
      <family val="2"/>
      <charset val="238"/>
    </font>
    <font>
      <sz val="10"/>
      <name val="Helv"/>
    </font>
    <font>
      <sz val="9"/>
      <name val="Arial"/>
      <family val="2"/>
    </font>
    <font>
      <b/>
      <sz val="9"/>
      <name val="Arial"/>
      <family val="2"/>
      <charset val="238"/>
    </font>
    <font>
      <b/>
      <sz val="9"/>
      <color indexed="17"/>
      <name val="Arial"/>
      <family val="2"/>
      <charset val="238"/>
    </font>
    <font>
      <sz val="10"/>
      <name val="Arial"/>
      <family val="2"/>
    </font>
    <font>
      <b/>
      <sz val="9"/>
      <color indexed="8"/>
      <name val="Arial"/>
      <family val="2"/>
      <charset val="238"/>
    </font>
    <font>
      <b/>
      <sz val="9"/>
      <name val="Arial"/>
      <family val="2"/>
    </font>
    <font>
      <sz val="11"/>
      <color theme="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0"/>
      <name val="Arial CE"/>
      <family val="2"/>
      <charset val="238"/>
    </font>
    <font>
      <sz val="8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Helv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8"/>
      <color indexed="8"/>
      <name val="HelveticaNewE"/>
      <family val="5"/>
      <charset val="200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4"/>
      <name val="Arial CE"/>
      <family val="2"/>
      <charset val="238"/>
    </font>
    <font>
      <b/>
      <sz val="11"/>
      <color indexed="63"/>
      <name val="Calibri"/>
      <family val="2"/>
      <charset val="238"/>
    </font>
    <font>
      <sz val="11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name val="MS Sans Serif"/>
      <family val="2"/>
    </font>
    <font>
      <sz val="9"/>
      <color theme="1"/>
      <name val="Arial"/>
      <family val="2"/>
    </font>
    <font>
      <sz val="9"/>
      <color rgb="FF000000"/>
      <name val="敓潧⁥䥕ᬀ愻؀ʹ☸4_x0008_"/>
      <charset val="238"/>
    </font>
    <font>
      <b/>
      <i/>
      <sz val="9"/>
      <name val="Arial"/>
      <family val="2"/>
      <charset val="238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17"/>
      <name val="Arial"/>
      <family val="2"/>
    </font>
    <font>
      <b/>
      <sz val="11"/>
      <color rgb="FFC00000"/>
      <name val="Arial"/>
      <family val="2"/>
    </font>
    <font>
      <sz val="9"/>
      <color rgb="FFFF0000"/>
      <name val="Arial"/>
      <family val="2"/>
      <charset val="238"/>
    </font>
  </fonts>
  <fills count="32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5147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9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6" fillId="0" borderId="0"/>
    <xf numFmtId="0" fontId="3" fillId="0" borderId="0"/>
    <xf numFmtId="0" fontId="3" fillId="0" borderId="0"/>
    <xf numFmtId="0" fontId="19" fillId="0" borderId="0">
      <alignment horizontal="center" vertical="center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>
      <alignment horizontal="center" vertical="center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>
      <alignment horizontal="center" vertical="center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>
      <alignment horizontal="center" vertical="center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>
      <alignment horizontal="center" vertical="center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>
      <alignment horizontal="center" vertical="center"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19" fillId="0" borderId="0">
      <alignment horizontal="center" vertical="center"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8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22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23" fillId="0" borderId="0"/>
    <xf numFmtId="0" fontId="6" fillId="0" borderId="0"/>
    <xf numFmtId="0" fontId="23" fillId="0" borderId="0"/>
    <xf numFmtId="0" fontId="7" fillId="0" borderId="0"/>
    <xf numFmtId="0" fontId="18" fillId="0" borderId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23" fillId="0" borderId="0"/>
    <xf numFmtId="0" fontId="7" fillId="0" borderId="0"/>
    <xf numFmtId="0" fontId="6" fillId="0" borderId="0"/>
    <xf numFmtId="0" fontId="23" fillId="0" borderId="0"/>
    <xf numFmtId="0" fontId="6" fillId="0" borderId="0"/>
    <xf numFmtId="0" fontId="23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23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23" fillId="0" borderId="0"/>
    <xf numFmtId="0" fontId="6" fillId="0" borderId="0"/>
    <xf numFmtId="0" fontId="23" fillId="0" borderId="0"/>
    <xf numFmtId="0" fontId="6" fillId="0" borderId="0"/>
    <xf numFmtId="0" fontId="23" fillId="0" borderId="0"/>
    <xf numFmtId="0" fontId="6" fillId="0" borderId="0"/>
    <xf numFmtId="0" fontId="23" fillId="0" borderId="0"/>
    <xf numFmtId="0" fontId="6" fillId="0" borderId="0"/>
    <xf numFmtId="0" fontId="23" fillId="0" borderId="0"/>
    <xf numFmtId="0" fontId="6" fillId="0" borderId="0"/>
    <xf numFmtId="0" fontId="23" fillId="0" borderId="0"/>
    <xf numFmtId="0" fontId="6" fillId="0" borderId="0"/>
    <xf numFmtId="0" fontId="23" fillId="0" borderId="0"/>
    <xf numFmtId="0" fontId="6" fillId="0" borderId="0"/>
    <xf numFmtId="0" fontId="23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23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3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23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0" fillId="17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0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18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5" borderId="0" applyNumberFormat="0" applyBorder="0" applyAlignment="0" applyProtection="0"/>
    <xf numFmtId="0" fontId="25" fillId="9" borderId="0" applyNumberFormat="0" applyBorder="0" applyAlignment="0" applyProtection="0"/>
    <xf numFmtId="0" fontId="26" fillId="26" borderId="25" applyNumberFormat="0" applyAlignment="0" applyProtection="0"/>
    <xf numFmtId="0" fontId="27" fillId="10" borderId="0" applyNumberFormat="0" applyBorder="0" applyAlignment="0" applyProtection="0"/>
    <xf numFmtId="0" fontId="28" fillId="0" borderId="0" applyNumberFormat="0" applyFill="0" applyBorder="0" applyAlignment="0" applyProtection="0"/>
    <xf numFmtId="0" fontId="27" fillId="10" borderId="0" applyNumberFormat="0" applyBorder="0" applyAlignment="0" applyProtection="0"/>
    <xf numFmtId="0" fontId="29" fillId="0" borderId="26" applyNumberFormat="0" applyFill="0" applyAlignment="0" applyProtection="0"/>
    <xf numFmtId="0" fontId="30" fillId="0" borderId="27" applyNumberFormat="0" applyFill="0" applyAlignment="0" applyProtection="0"/>
    <xf numFmtId="0" fontId="31" fillId="0" borderId="28" applyNumberFormat="0" applyFill="0" applyAlignment="0" applyProtection="0"/>
    <xf numFmtId="0" fontId="31" fillId="0" borderId="0" applyNumberFormat="0" applyFill="0" applyBorder="0" applyAlignment="0" applyProtection="0"/>
    <xf numFmtId="0" fontId="32" fillId="27" borderId="29" applyNumberFormat="0" applyAlignment="0" applyProtection="0"/>
    <xf numFmtId="0" fontId="33" fillId="13" borderId="25" applyNumberFormat="0" applyAlignment="0" applyProtection="0"/>
    <xf numFmtId="0" fontId="34" fillId="0" borderId="0"/>
    <xf numFmtId="0" fontId="32" fillId="27" borderId="29" applyNumberFormat="0" applyAlignment="0" applyProtection="0"/>
    <xf numFmtId="0" fontId="35" fillId="0" borderId="30" applyNumberFormat="0" applyFill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7" fillId="0" borderId="0"/>
    <xf numFmtId="0" fontId="3" fillId="29" borderId="31" applyNumberFormat="0" applyFont="0" applyAlignment="0" applyProtection="0"/>
    <xf numFmtId="0" fontId="38" fillId="26" borderId="32" applyNumberFormat="0" applyAlignment="0" applyProtection="0"/>
    <xf numFmtId="0" fontId="39" fillId="7" borderId="0"/>
    <xf numFmtId="0" fontId="35" fillId="0" borderId="30" applyNumberFormat="0" applyFill="0" applyAlignment="0" applyProtection="0"/>
    <xf numFmtId="9" fontId="20" fillId="0" borderId="0" applyFont="0" applyFill="0" applyBorder="0" applyAlignment="0" applyProtection="0"/>
    <xf numFmtId="0" fontId="40" fillId="0" borderId="33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0" fillId="0" borderId="33" applyNumberFormat="0" applyFill="0" applyAlignment="0" applyProtection="0"/>
    <xf numFmtId="0" fontId="28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5" fillId="9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5" borderId="0" applyNumberFormat="0" applyBorder="0" applyAlignment="0" applyProtection="0"/>
    <xf numFmtId="0" fontId="43" fillId="0" borderId="0"/>
    <xf numFmtId="0" fontId="21" fillId="0" borderId="0"/>
    <xf numFmtId="0" fontId="37" fillId="0" borderId="0"/>
    <xf numFmtId="0" fontId="18" fillId="0" borderId="0" applyProtection="0"/>
    <xf numFmtId="0" fontId="1" fillId="0" borderId="0"/>
    <xf numFmtId="0" fontId="1" fillId="0" borderId="0"/>
    <xf numFmtId="0" fontId="1" fillId="0" borderId="0"/>
  </cellStyleXfs>
  <cellXfs count="176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11" fillId="3" borderId="5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49" fontId="4" fillId="2" borderId="5" xfId="15" applyNumberFormat="1" applyFont="1" applyFill="1" applyBorder="1" applyAlignment="1">
      <alignment horizontal="center" vertical="center" wrapText="1"/>
    </xf>
    <xf numFmtId="49" fontId="11" fillId="4" borderId="20" xfId="0" applyNumberFormat="1" applyFont="1" applyFill="1" applyBorder="1" applyAlignment="1">
      <alignment horizontal="center" vertical="center" wrapText="1"/>
    </xf>
    <xf numFmtId="49" fontId="4" fillId="2" borderId="4" xfId="15" applyNumberFormat="1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left" vertical="center" wrapText="1"/>
    </xf>
    <xf numFmtId="0" fontId="14" fillId="3" borderId="5" xfId="0" applyFont="1" applyFill="1" applyBorder="1" applyAlignment="1">
      <alignment horizontal="left" vertical="center" wrapText="1"/>
    </xf>
    <xf numFmtId="4" fontId="11" fillId="3" borderId="5" xfId="0" applyNumberFormat="1" applyFont="1" applyFill="1" applyBorder="1" applyAlignment="1">
      <alignment horizontal="right" vertical="center" wrapText="1"/>
    </xf>
    <xf numFmtId="0" fontId="15" fillId="4" borderId="21" xfId="19" applyFont="1" applyFill="1" applyBorder="1" applyAlignment="1" applyProtection="1">
      <alignment horizontal="center" vertical="top" wrapText="1"/>
    </xf>
    <xf numFmtId="0" fontId="12" fillId="0" borderId="5" xfId="0" applyFont="1" applyBorder="1" applyAlignment="1">
      <alignment vertical="center"/>
    </xf>
    <xf numFmtId="49" fontId="4" fillId="2" borderId="6" xfId="15" applyNumberFormat="1" applyFont="1" applyFill="1" applyBorder="1" applyAlignment="1">
      <alignment horizontal="right" vertical="center" wrapText="1" indent="1"/>
    </xf>
    <xf numFmtId="4" fontId="12" fillId="0" borderId="6" xfId="0" applyNumberFormat="1" applyFont="1" applyBorder="1" applyAlignment="1">
      <alignment horizontal="right" vertical="center" wrapText="1" indent="1"/>
    </xf>
    <xf numFmtId="165" fontId="15" fillId="4" borderId="21" xfId="19" applyNumberFormat="1" applyFont="1" applyFill="1" applyBorder="1" applyAlignment="1" applyProtection="1">
      <alignment horizontal="right" wrapText="1" indent="1"/>
    </xf>
    <xf numFmtId="49" fontId="4" fillId="2" borderId="5" xfId="15" applyNumberFormat="1" applyFont="1" applyFill="1" applyBorder="1" applyAlignment="1">
      <alignment horizontal="right" vertical="center" wrapText="1" indent="1"/>
    </xf>
    <xf numFmtId="0" fontId="17" fillId="4" borderId="19" xfId="19" applyFont="1" applyFill="1" applyBorder="1" applyAlignment="1" applyProtection="1">
      <alignment vertical="center" wrapText="1"/>
    </xf>
    <xf numFmtId="0" fontId="10" fillId="0" borderId="9" xfId="0" applyFont="1" applyFill="1" applyBorder="1" applyAlignment="1">
      <alignment vertical="top" wrapText="1"/>
    </xf>
    <xf numFmtId="0" fontId="10" fillId="3" borderId="5" xfId="0" applyFont="1" applyFill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49" fontId="4" fillId="0" borderId="14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164" fontId="4" fillId="0" borderId="15" xfId="0" applyNumberFormat="1" applyFont="1" applyBorder="1" applyAlignment="1">
      <alignment horizontal="center" vertical="center" wrapText="1"/>
    </xf>
    <xf numFmtId="4" fontId="10" fillId="0" borderId="18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0" fillId="4" borderId="19" xfId="0" applyFont="1" applyFill="1" applyBorder="1" applyAlignment="1">
      <alignment vertical="center" wrapText="1"/>
    </xf>
    <xf numFmtId="164" fontId="10" fillId="4" borderId="7" xfId="0" applyNumberFormat="1" applyFont="1" applyFill="1" applyBorder="1" applyAlignment="1">
      <alignment horizontal="right" vertical="center" wrapText="1" indent="1"/>
    </xf>
    <xf numFmtId="49" fontId="10" fillId="0" borderId="17" xfId="0" applyNumberFormat="1" applyFont="1" applyBorder="1" applyAlignment="1">
      <alignment horizontal="center" vertical="center" wrapText="1"/>
    </xf>
    <xf numFmtId="4" fontId="10" fillId="0" borderId="22" xfId="0" applyNumberFormat="1" applyFont="1" applyBorder="1" applyAlignment="1">
      <alignment horizontal="right" vertical="center" wrapText="1" indent="1"/>
    </xf>
    <xf numFmtId="49" fontId="10" fillId="0" borderId="12" xfId="0" applyNumberFormat="1" applyFont="1" applyBorder="1" applyAlignment="1">
      <alignment horizontal="center" vertical="center" wrapText="1"/>
    </xf>
    <xf numFmtId="0" fontId="10" fillId="0" borderId="9" xfId="0" applyFont="1" applyFill="1" applyBorder="1" applyAlignment="1">
      <alignment wrapText="1"/>
    </xf>
    <xf numFmtId="49" fontId="10" fillId="0" borderId="4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right" vertical="center" wrapText="1" indent="1"/>
    </xf>
    <xf numFmtId="164" fontId="10" fillId="0" borderId="5" xfId="0" applyNumberFormat="1" applyFont="1" applyBorder="1" applyAlignment="1">
      <alignment horizontal="right" vertical="center" wrapText="1" indent="1"/>
    </xf>
    <xf numFmtId="0" fontId="10" fillId="0" borderId="9" xfId="0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4" fontId="10" fillId="0" borderId="0" xfId="0" applyNumberFormat="1" applyFont="1" applyAlignment="1">
      <alignment vertical="center" wrapText="1"/>
    </xf>
    <xf numFmtId="164" fontId="10" fillId="0" borderId="0" xfId="0" applyNumberFormat="1" applyFont="1" applyAlignment="1">
      <alignment vertical="center" wrapText="1"/>
    </xf>
    <xf numFmtId="0" fontId="10" fillId="0" borderId="24" xfId="0" applyFont="1" applyFill="1" applyBorder="1" applyAlignment="1">
      <alignment vertical="center" wrapText="1"/>
    </xf>
    <xf numFmtId="4" fontId="10" fillId="0" borderId="24" xfId="0" applyNumberFormat="1" applyFont="1" applyBorder="1" applyAlignment="1">
      <alignment horizontal="right" vertical="center" wrapText="1" indent="1"/>
    </xf>
    <xf numFmtId="4" fontId="10" fillId="0" borderId="24" xfId="0" applyNumberFormat="1" applyFont="1" applyFill="1" applyBorder="1" applyAlignment="1">
      <alignment horizontal="right" vertical="center" wrapText="1" indent="1"/>
    </xf>
    <xf numFmtId="0" fontId="10" fillId="0" borderId="24" xfId="0" applyFont="1" applyFill="1" applyBorder="1" applyAlignment="1">
      <alignment wrapText="1"/>
    </xf>
    <xf numFmtId="0" fontId="10" fillId="0" borderId="24" xfId="0" applyFont="1" applyBorder="1" applyAlignment="1">
      <alignment horizontal="center" vertical="center" wrapText="1"/>
    </xf>
    <xf numFmtId="164" fontId="10" fillId="4" borderId="21" xfId="0" applyNumberFormat="1" applyFont="1" applyFill="1" applyBorder="1" applyAlignment="1">
      <alignment horizontal="right" vertical="center" wrapText="1" indent="1"/>
    </xf>
    <xf numFmtId="4" fontId="10" fillId="0" borderId="9" xfId="0" applyNumberFormat="1" applyFont="1" applyFill="1" applyBorder="1" applyAlignment="1">
      <alignment horizontal="right" vertical="center" wrapText="1" indent="1"/>
    </xf>
    <xf numFmtId="0" fontId="10" fillId="0" borderId="9" xfId="0" applyFont="1" applyFill="1" applyBorder="1" applyAlignment="1">
      <alignment vertical="center" wrapText="1"/>
    </xf>
    <xf numFmtId="4" fontId="10" fillId="0" borderId="3" xfId="0" applyNumberFormat="1" applyFont="1" applyFill="1" applyBorder="1" applyAlignment="1">
      <alignment horizontal="right" vertical="center" wrapText="1" indent="1"/>
    </xf>
    <xf numFmtId="4" fontId="10" fillId="0" borderId="5" xfId="0" applyNumberFormat="1" applyFont="1" applyFill="1" applyBorder="1" applyAlignment="1">
      <alignment vertical="center" wrapText="1"/>
    </xf>
    <xf numFmtId="164" fontId="10" fillId="0" borderId="5" xfId="0" applyNumberFormat="1" applyFont="1" applyBorder="1" applyAlignment="1">
      <alignment vertical="center" wrapText="1"/>
    </xf>
    <xf numFmtId="4" fontId="10" fillId="0" borderId="36" xfId="0" applyNumberFormat="1" applyFont="1" applyFill="1" applyBorder="1" applyAlignment="1">
      <alignment horizontal="right" vertical="center" wrapText="1" indent="1"/>
    </xf>
    <xf numFmtId="4" fontId="10" fillId="0" borderId="34" xfId="0" applyNumberFormat="1" applyFont="1" applyFill="1" applyBorder="1" applyAlignment="1">
      <alignment horizontal="right" vertical="center" wrapText="1" indent="1"/>
    </xf>
    <xf numFmtId="4" fontId="44" fillId="0" borderId="9" xfId="0" applyNumberFormat="1" applyFont="1" applyFill="1" applyBorder="1" applyAlignment="1">
      <alignment horizontal="right" vertical="center" wrapText="1" indent="1"/>
    </xf>
    <xf numFmtId="0" fontId="10" fillId="0" borderId="34" xfId="0" applyFont="1" applyFill="1" applyBorder="1" applyAlignment="1">
      <alignment vertical="center" wrapText="1"/>
    </xf>
    <xf numFmtId="0" fontId="10" fillId="0" borderId="34" xfId="0" applyFont="1" applyFill="1" applyBorder="1" applyAlignment="1">
      <alignment horizontal="center" vertical="center" wrapText="1"/>
    </xf>
    <xf numFmtId="4" fontId="10" fillId="0" borderId="35" xfId="0" applyNumberFormat="1" applyFont="1" applyFill="1" applyBorder="1" applyAlignment="1">
      <alignment horizontal="right" vertical="center" wrapText="1" indent="1"/>
    </xf>
    <xf numFmtId="164" fontId="4" fillId="0" borderId="8" xfId="0" applyNumberFormat="1" applyFont="1" applyBorder="1" applyAlignment="1">
      <alignment horizontal="center" vertical="center" wrapText="1"/>
    </xf>
    <xf numFmtId="164" fontId="10" fillId="0" borderId="18" xfId="0" applyNumberFormat="1" applyFont="1" applyBorder="1" applyAlignment="1">
      <alignment vertical="center" wrapText="1"/>
    </xf>
    <xf numFmtId="164" fontId="4" fillId="0" borderId="39" xfId="0" applyNumberFormat="1" applyFont="1" applyBorder="1" applyAlignment="1">
      <alignment horizontal="left" vertical="center" wrapText="1"/>
    </xf>
    <xf numFmtId="4" fontId="10" fillId="0" borderId="43" xfId="0" applyNumberFormat="1" applyFont="1" applyFill="1" applyBorder="1" applyAlignment="1">
      <alignment horizontal="right" vertical="center" wrapText="1" indent="1"/>
    </xf>
    <xf numFmtId="4" fontId="10" fillId="0" borderId="40" xfId="0" applyNumberFormat="1" applyFont="1" applyFill="1" applyBorder="1" applyAlignment="1">
      <alignment horizontal="right" vertical="center" wrapText="1" indent="1"/>
    </xf>
    <xf numFmtId="164" fontId="10" fillId="4" borderId="0" xfId="0" applyNumberFormat="1" applyFont="1" applyFill="1" applyBorder="1" applyAlignment="1">
      <alignment horizontal="right" vertical="center" wrapText="1" indent="1"/>
    </xf>
    <xf numFmtId="4" fontId="10" fillId="0" borderId="44" xfId="0" applyNumberFormat="1" applyFont="1" applyFill="1" applyBorder="1" applyAlignment="1">
      <alignment horizontal="right" vertical="center" wrapText="1" indent="1"/>
    </xf>
    <xf numFmtId="4" fontId="10" fillId="0" borderId="41" xfId="0" applyNumberFormat="1" applyFont="1" applyFill="1" applyBorder="1" applyAlignment="1">
      <alignment horizontal="right" vertical="center" wrapText="1" indent="1"/>
    </xf>
    <xf numFmtId="164" fontId="4" fillId="0" borderId="45" xfId="0" applyNumberFormat="1" applyFont="1" applyBorder="1" applyAlignment="1">
      <alignment horizontal="center" vertical="center" wrapText="1"/>
    </xf>
    <xf numFmtId="164" fontId="4" fillId="0" borderId="19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4" fillId="0" borderId="46" xfId="0" applyNumberFormat="1" applyFont="1" applyBorder="1" applyAlignment="1">
      <alignment horizontal="center" vertical="center" wrapText="1"/>
    </xf>
    <xf numFmtId="0" fontId="4" fillId="0" borderId="34" xfId="0" applyFont="1" applyFill="1" applyBorder="1" applyAlignment="1">
      <alignment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46" fillId="0" borderId="34" xfId="0" applyFont="1" applyFill="1" applyBorder="1" applyAlignment="1">
      <alignment vertical="center" wrapText="1"/>
    </xf>
    <xf numFmtId="0" fontId="46" fillId="0" borderId="24" xfId="0" applyFont="1" applyFill="1" applyBorder="1" applyAlignment="1">
      <alignment vertical="center" wrapText="1"/>
    </xf>
    <xf numFmtId="4" fontId="10" fillId="0" borderId="38" xfId="0" applyNumberFormat="1" applyFont="1" applyFill="1" applyBorder="1" applyAlignment="1">
      <alignment horizontal="right" vertical="center" wrapText="1" indent="1"/>
    </xf>
    <xf numFmtId="49" fontId="4" fillId="2" borderId="49" xfId="15" applyNumberFormat="1" applyFont="1" applyFill="1" applyBorder="1" applyAlignment="1">
      <alignment horizontal="center" vertical="center" wrapText="1"/>
    </xf>
    <xf numFmtId="49" fontId="4" fillId="2" borderId="0" xfId="15" applyNumberFormat="1" applyFont="1" applyFill="1" applyBorder="1" applyAlignment="1">
      <alignment horizontal="center" vertical="center" wrapText="1"/>
    </xf>
    <xf numFmtId="49" fontId="4" fillId="2" borderId="0" xfId="15" applyNumberFormat="1" applyFont="1" applyFill="1" applyBorder="1" applyAlignment="1">
      <alignment horizontal="right" vertical="center" wrapText="1" indent="1"/>
    </xf>
    <xf numFmtId="49" fontId="4" fillId="2" borderId="7" xfId="15" applyNumberFormat="1" applyFont="1" applyFill="1" applyBorder="1" applyAlignment="1">
      <alignment horizontal="right" vertical="center" wrapText="1" indent="1"/>
    </xf>
    <xf numFmtId="49" fontId="10" fillId="0" borderId="17" xfId="0" applyNumberFormat="1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4" fontId="10" fillId="0" borderId="22" xfId="0" applyNumberFormat="1" applyFont="1" applyFill="1" applyBorder="1" applyAlignment="1">
      <alignment horizontal="right" vertical="center" wrapText="1" indent="1"/>
    </xf>
    <xf numFmtId="49" fontId="10" fillId="0" borderId="12" xfId="0" applyNumberFormat="1" applyFont="1" applyFill="1" applyBorder="1" applyAlignment="1">
      <alignment horizontal="center" vertical="center" wrapText="1"/>
    </xf>
    <xf numFmtId="0" fontId="11" fillId="0" borderId="34" xfId="0" applyFont="1" applyFill="1" applyBorder="1" applyAlignment="1">
      <alignment vertical="center" wrapText="1"/>
    </xf>
    <xf numFmtId="4" fontId="4" fillId="0" borderId="35" xfId="0" applyNumberFormat="1" applyFont="1" applyFill="1" applyBorder="1" applyAlignment="1">
      <alignment horizontal="right" vertical="center" wrapText="1" indent="1"/>
    </xf>
    <xf numFmtId="49" fontId="45" fillId="0" borderId="48" xfId="5146" applyNumberFormat="1" applyFont="1" applyFill="1" applyBorder="1" applyAlignment="1">
      <alignment horizontal="left" wrapText="1"/>
    </xf>
    <xf numFmtId="4" fontId="10" fillId="0" borderId="37" xfId="0" applyNumberFormat="1" applyFont="1" applyFill="1" applyBorder="1" applyAlignment="1">
      <alignment horizontal="right" vertical="center" wrapText="1" indent="1"/>
    </xf>
    <xf numFmtId="0" fontId="10" fillId="0" borderId="50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4" fontId="10" fillId="0" borderId="23" xfId="0" applyNumberFormat="1" applyFont="1" applyFill="1" applyBorder="1" applyAlignment="1">
      <alignment horizontal="right" vertical="center" wrapText="1" indent="1"/>
    </xf>
    <xf numFmtId="0" fontId="47" fillId="30" borderId="34" xfId="0" applyNumberFormat="1" applyFont="1" applyFill="1" applyBorder="1" applyAlignment="1">
      <alignment vertical="center" wrapText="1"/>
    </xf>
    <xf numFmtId="4" fontId="47" fillId="30" borderId="34" xfId="0" applyNumberFormat="1" applyFont="1" applyFill="1" applyBorder="1" applyAlignment="1">
      <alignment vertical="center" wrapText="1"/>
    </xf>
    <xf numFmtId="4" fontId="47" fillId="30" borderId="34" xfId="0" applyNumberFormat="1" applyFont="1" applyFill="1" applyBorder="1" applyAlignment="1">
      <alignment horizontal="right" vertical="center" wrapText="1"/>
    </xf>
    <xf numFmtId="4" fontId="47" fillId="30" borderId="40" xfId="0" applyNumberFormat="1" applyFont="1" applyFill="1" applyBorder="1" applyAlignment="1">
      <alignment horizontal="right" vertical="center" wrapText="1"/>
    </xf>
    <xf numFmtId="4" fontId="48" fillId="30" borderId="3" xfId="0" applyNumberFormat="1" applyFont="1" applyFill="1" applyBorder="1" applyAlignment="1">
      <alignment horizontal="right" vertical="center" wrapText="1" indent="1"/>
    </xf>
    <xf numFmtId="49" fontId="48" fillId="30" borderId="2" xfId="0" applyNumberFormat="1" applyFont="1" applyFill="1" applyBorder="1" applyAlignment="1">
      <alignment horizontal="center" vertical="center" wrapText="1"/>
    </xf>
    <xf numFmtId="49" fontId="47" fillId="30" borderId="34" xfId="0" applyNumberFormat="1" applyFont="1" applyFill="1" applyBorder="1" applyAlignment="1">
      <alignment horizontal="left" vertical="center" wrapText="1"/>
    </xf>
    <xf numFmtId="49" fontId="47" fillId="6" borderId="4" xfId="20" applyNumberFormat="1" applyFont="1" applyFill="1" applyBorder="1" applyAlignment="1">
      <alignment horizontal="center" vertical="center"/>
    </xf>
    <xf numFmtId="49" fontId="47" fillId="6" borderId="5" xfId="20" applyNumberFormat="1" applyFont="1" applyFill="1" applyBorder="1" applyAlignment="1">
      <alignment horizontal="center" vertical="center"/>
    </xf>
    <xf numFmtId="0" fontId="48" fillId="6" borderId="5" xfId="20" applyFont="1" applyFill="1" applyBorder="1" applyAlignment="1">
      <alignment vertical="center"/>
    </xf>
    <xf numFmtId="4" fontId="48" fillId="6" borderId="5" xfId="20" applyNumberFormat="1" applyFont="1" applyFill="1" applyBorder="1" applyAlignment="1">
      <alignment vertical="center"/>
    </xf>
    <xf numFmtId="49" fontId="47" fillId="5" borderId="4" xfId="20" applyNumberFormat="1" applyFont="1" applyFill="1" applyBorder="1" applyAlignment="1">
      <alignment horizontal="center" vertical="center"/>
    </xf>
    <xf numFmtId="49" fontId="47" fillId="5" borderId="5" xfId="20" applyNumberFormat="1" applyFont="1" applyFill="1" applyBorder="1" applyAlignment="1">
      <alignment horizontal="center" vertical="center"/>
    </xf>
    <xf numFmtId="0" fontId="48" fillId="5" borderId="5" xfId="20" applyFont="1" applyFill="1" applyBorder="1" applyAlignment="1">
      <alignment vertical="center"/>
    </xf>
    <xf numFmtId="4" fontId="48" fillId="5" borderId="5" xfId="20" applyNumberFormat="1" applyFont="1" applyFill="1" applyBorder="1" applyAlignment="1">
      <alignment vertical="center"/>
    </xf>
    <xf numFmtId="4" fontId="49" fillId="5" borderId="6" xfId="20" applyNumberFormat="1" applyFont="1" applyFill="1" applyBorder="1" applyAlignment="1">
      <alignment horizontal="right" vertical="center" indent="1"/>
    </xf>
    <xf numFmtId="49" fontId="48" fillId="30" borderId="17" xfId="0" applyNumberFormat="1" applyFont="1" applyFill="1" applyBorder="1" applyAlignment="1">
      <alignment horizontal="center" vertical="center" wrapText="1"/>
    </xf>
    <xf numFmtId="49" fontId="47" fillId="30" borderId="24" xfId="0" applyNumberFormat="1" applyFont="1" applyFill="1" applyBorder="1" applyAlignment="1">
      <alignment horizontal="left" vertical="center" wrapText="1"/>
    </xf>
    <xf numFmtId="0" fontId="47" fillId="30" borderId="24" xfId="0" applyNumberFormat="1" applyFont="1" applyFill="1" applyBorder="1" applyAlignment="1">
      <alignment vertical="center" wrapText="1"/>
    </xf>
    <xf numFmtId="4" fontId="47" fillId="30" borderId="24" xfId="0" applyNumberFormat="1" applyFont="1" applyFill="1" applyBorder="1" applyAlignment="1">
      <alignment vertical="center" wrapText="1"/>
    </xf>
    <xf numFmtId="4" fontId="47" fillId="30" borderId="24" xfId="0" applyNumberFormat="1" applyFont="1" applyFill="1" applyBorder="1" applyAlignment="1">
      <alignment horizontal="right" vertical="center" wrapText="1"/>
    </xf>
    <xf numFmtId="4" fontId="47" fillId="30" borderId="43" xfId="0" applyNumberFormat="1" applyFont="1" applyFill="1" applyBorder="1" applyAlignment="1">
      <alignment horizontal="right" vertical="center" wrapText="1"/>
    </xf>
    <xf numFmtId="4" fontId="48" fillId="30" borderId="22" xfId="0" applyNumberFormat="1" applyFont="1" applyFill="1" applyBorder="1" applyAlignment="1">
      <alignment horizontal="right" vertical="center" wrapText="1" indent="1"/>
    </xf>
    <xf numFmtId="49" fontId="47" fillId="30" borderId="34" xfId="0" applyNumberFormat="1" applyFont="1" applyFill="1" applyBorder="1" applyAlignment="1">
      <alignment vertical="center" wrapText="1"/>
    </xf>
    <xf numFmtId="4" fontId="10" fillId="31" borderId="34" xfId="0" applyNumberFormat="1" applyFont="1" applyFill="1" applyBorder="1" applyAlignment="1" applyProtection="1">
      <alignment horizontal="right" vertical="center" wrapText="1" indent="1"/>
      <protection locked="0"/>
    </xf>
    <xf numFmtId="4" fontId="10" fillId="31" borderId="40" xfId="0" applyNumberFormat="1" applyFont="1" applyFill="1" applyBorder="1" applyAlignment="1" applyProtection="1">
      <alignment horizontal="right" vertical="center" wrapText="1" indent="1"/>
      <protection locked="0"/>
    </xf>
    <xf numFmtId="4" fontId="44" fillId="31" borderId="42" xfId="0" applyNumberFormat="1" applyFont="1" applyFill="1" applyBorder="1" applyAlignment="1" applyProtection="1">
      <alignment horizontal="right" vertical="center" wrapText="1" indent="1"/>
      <protection locked="0"/>
    </xf>
    <xf numFmtId="4" fontId="10" fillId="31" borderId="41" xfId="0" applyNumberFormat="1" applyFont="1" applyFill="1" applyBorder="1" applyAlignment="1" applyProtection="1">
      <alignment horizontal="right" vertical="center" wrapText="1" indent="1"/>
      <protection locked="0"/>
    </xf>
    <xf numFmtId="4" fontId="50" fillId="6" borderId="6" xfId="20" applyNumberFormat="1" applyFont="1" applyFill="1" applyBorder="1" applyAlignment="1">
      <alignment horizontal="right" vertical="center" indent="1"/>
    </xf>
    <xf numFmtId="0" fontId="50" fillId="6" borderId="5" xfId="20" applyFont="1" applyFill="1" applyBorder="1" applyAlignment="1">
      <alignment vertical="center" wrapText="1"/>
    </xf>
    <xf numFmtId="0" fontId="51" fillId="5" borderId="5" xfId="20" applyFont="1" applyFill="1" applyBorder="1" applyAlignment="1">
      <alignment vertical="center" wrapText="1"/>
    </xf>
    <xf numFmtId="0" fontId="11" fillId="0" borderId="41" xfId="0" applyFont="1" applyBorder="1" applyAlignment="1">
      <alignment horizontal="left" vertical="center" wrapText="1"/>
    </xf>
    <xf numFmtId="0" fontId="4" fillId="0" borderId="51" xfId="0" applyFont="1" applyBorder="1" applyAlignment="1">
      <alignment horizontal="center" vertical="center" wrapText="1"/>
    </xf>
    <xf numFmtId="4" fontId="4" fillId="0" borderId="51" xfId="0" applyNumberFormat="1" applyFont="1" applyBorder="1" applyAlignment="1">
      <alignment horizontal="left" vertical="center" wrapText="1"/>
    </xf>
    <xf numFmtId="164" fontId="4" fillId="0" borderId="51" xfId="0" applyNumberFormat="1" applyFont="1" applyBorder="1" applyAlignment="1">
      <alignment horizontal="left" vertical="center" wrapText="1"/>
    </xf>
    <xf numFmtId="164" fontId="4" fillId="0" borderId="52" xfId="0" applyNumberFormat="1" applyFont="1" applyBorder="1" applyAlignment="1">
      <alignment horizontal="left" vertical="center" wrapText="1"/>
    </xf>
    <xf numFmtId="0" fontId="10" fillId="5" borderId="53" xfId="0" applyFont="1" applyFill="1" applyBorder="1" applyAlignment="1">
      <alignment vertical="center" wrapText="1"/>
    </xf>
    <xf numFmtId="0" fontId="10" fillId="5" borderId="0" xfId="0" applyFont="1" applyFill="1" applyBorder="1" applyAlignment="1">
      <alignment horizontal="center" vertical="center" wrapText="1"/>
    </xf>
    <xf numFmtId="4" fontId="10" fillId="5" borderId="0" xfId="0" applyNumberFormat="1" applyFont="1" applyFill="1" applyBorder="1" applyAlignment="1">
      <alignment vertical="center" wrapText="1"/>
    </xf>
    <xf numFmtId="164" fontId="10" fillId="5" borderId="0" xfId="0" applyNumberFormat="1" applyFont="1" applyFill="1" applyBorder="1" applyAlignment="1">
      <alignment vertical="center" wrapText="1"/>
    </xf>
    <xf numFmtId="164" fontId="10" fillId="5" borderId="21" xfId="0" applyNumberFormat="1" applyFont="1" applyFill="1" applyBorder="1" applyAlignment="1">
      <alignment vertical="center" wrapText="1"/>
    </xf>
    <xf numFmtId="0" fontId="10" fillId="5" borderId="53" xfId="0" applyFont="1" applyFill="1" applyBorder="1" applyAlignment="1">
      <alignment wrapText="1"/>
    </xf>
    <xf numFmtId="0" fontId="10" fillId="5" borderId="53" xfId="0" applyFont="1" applyFill="1" applyBorder="1" applyAlignment="1">
      <alignment vertical="top" wrapText="1"/>
    </xf>
    <xf numFmtId="0" fontId="10" fillId="5" borderId="42" xfId="0" applyFont="1" applyFill="1" applyBorder="1" applyAlignment="1">
      <alignment vertical="center" wrapText="1"/>
    </xf>
    <xf numFmtId="0" fontId="10" fillId="5" borderId="54" xfId="0" applyFont="1" applyFill="1" applyBorder="1" applyAlignment="1">
      <alignment horizontal="center" vertical="center" wrapText="1"/>
    </xf>
    <xf numFmtId="4" fontId="10" fillId="5" borderId="54" xfId="0" applyNumberFormat="1" applyFont="1" applyFill="1" applyBorder="1" applyAlignment="1">
      <alignment vertical="center" wrapText="1"/>
    </xf>
    <xf numFmtId="164" fontId="10" fillId="5" borderId="54" xfId="0" applyNumberFormat="1" applyFont="1" applyFill="1" applyBorder="1" applyAlignment="1">
      <alignment vertical="center" wrapText="1"/>
    </xf>
    <xf numFmtId="164" fontId="10" fillId="5" borderId="50" xfId="0" applyNumberFormat="1" applyFont="1" applyFill="1" applyBorder="1" applyAlignment="1">
      <alignment vertical="center" wrapText="1"/>
    </xf>
    <xf numFmtId="164" fontId="11" fillId="3" borderId="47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11" xfId="0" applyFont="1" applyBorder="1" applyAlignment="1">
      <alignment vertical="center" wrapText="1"/>
    </xf>
    <xf numFmtId="0" fontId="4" fillId="0" borderId="19" xfId="0" applyFont="1" applyBorder="1" applyAlignment="1">
      <alignment horizontal="left" vertical="center" wrapText="1"/>
    </xf>
    <xf numFmtId="0" fontId="10" fillId="0" borderId="19" xfId="0" applyFont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49" fontId="10" fillId="0" borderId="10" xfId="0" applyNumberFormat="1" applyFont="1" applyBorder="1" applyAlignment="1">
      <alignment vertical="center" wrapText="1"/>
    </xf>
    <xf numFmtId="49" fontId="4" fillId="0" borderId="20" xfId="0" applyNumberFormat="1" applyFont="1" applyBorder="1" applyAlignment="1">
      <alignment horizontal="left" vertical="center" wrapText="1"/>
    </xf>
    <xf numFmtId="49" fontId="10" fillId="0" borderId="20" xfId="0" applyNumberFormat="1" applyFont="1" applyBorder="1" applyAlignment="1">
      <alignment vertical="center" wrapText="1"/>
    </xf>
    <xf numFmtId="49" fontId="10" fillId="0" borderId="14" xfId="0" applyNumberFormat="1" applyFont="1" applyBorder="1" applyAlignment="1">
      <alignment vertical="center" wrapText="1"/>
    </xf>
    <xf numFmtId="0" fontId="10" fillId="0" borderId="4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164" fontId="10" fillId="0" borderId="55" xfId="0" applyNumberFormat="1" applyFont="1" applyBorder="1" applyAlignment="1">
      <alignment vertical="center" wrapText="1"/>
    </xf>
    <xf numFmtId="164" fontId="10" fillId="0" borderId="56" xfId="0" applyNumberFormat="1" applyFont="1" applyBorder="1" applyAlignment="1">
      <alignment vertical="center" wrapText="1"/>
    </xf>
    <xf numFmtId="164" fontId="4" fillId="0" borderId="46" xfId="0" applyNumberFormat="1" applyFont="1" applyBorder="1" applyAlignment="1">
      <alignment horizontal="left" vertical="center" wrapText="1"/>
    </xf>
    <xf numFmtId="164" fontId="10" fillId="0" borderId="46" xfId="0" applyNumberFormat="1" applyFont="1" applyBorder="1" applyAlignment="1">
      <alignment vertical="center" wrapText="1"/>
    </xf>
    <xf numFmtId="164" fontId="10" fillId="0" borderId="45" xfId="0" applyNumberFormat="1" applyFont="1" applyBorder="1" applyAlignment="1">
      <alignment vertical="center" wrapText="1"/>
    </xf>
    <xf numFmtId="0" fontId="11" fillId="0" borderId="40" xfId="0" applyFont="1" applyBorder="1" applyAlignment="1">
      <alignment vertical="center" wrapText="1"/>
    </xf>
    <xf numFmtId="0" fontId="4" fillId="0" borderId="39" xfId="0" applyFont="1" applyFill="1" applyBorder="1" applyAlignment="1">
      <alignment horizontal="center" vertical="center" wrapText="1"/>
    </xf>
    <xf numFmtId="4" fontId="4" fillId="0" borderId="39" xfId="0" applyNumberFormat="1" applyFont="1" applyBorder="1" applyAlignment="1">
      <alignment horizontal="left" vertical="center" wrapText="1"/>
    </xf>
    <xf numFmtId="164" fontId="4" fillId="0" borderId="57" xfId="0" applyNumberFormat="1" applyFont="1" applyBorder="1" applyAlignment="1">
      <alignment horizontal="left" vertical="center" wrapText="1"/>
    </xf>
    <xf numFmtId="0" fontId="11" fillId="0" borderId="44" xfId="0" applyFont="1" applyBorder="1" applyAlignment="1">
      <alignment vertical="center" wrapText="1"/>
    </xf>
    <xf numFmtId="0" fontId="10" fillId="0" borderId="58" xfId="0" applyFont="1" applyBorder="1" applyAlignment="1">
      <alignment horizontal="center" vertical="center" wrapText="1"/>
    </xf>
    <xf numFmtId="4" fontId="10" fillId="0" borderId="58" xfId="0" applyNumberFormat="1" applyFont="1" applyBorder="1" applyAlignment="1">
      <alignment vertical="center" wrapText="1"/>
    </xf>
    <xf numFmtId="164" fontId="10" fillId="0" borderId="58" xfId="0" applyNumberFormat="1" applyFont="1" applyBorder="1" applyAlignment="1">
      <alignment vertical="center" wrapText="1"/>
    </xf>
    <xf numFmtId="164" fontId="10" fillId="0" borderId="59" xfId="0" applyNumberFormat="1" applyFont="1" applyBorder="1" applyAlignment="1">
      <alignment vertical="center" wrapText="1"/>
    </xf>
  </cellXfs>
  <cellStyles count="5147">
    <cellStyle name="_04_OP_Hala N1_6WX01-05_vod.hosp._080130" xfId="4965"/>
    <cellStyle name="_04_SA_LV_6NS01_vod hosp _FOT_var.pro KROSS" xfId="4966"/>
    <cellStyle name="_04_STMO_NS01_SO01-SO04_rozpocet_090313" xfId="4967"/>
    <cellStyle name="_05_AGC_Bar_SO0708_WX01-02_080328" xfId="4968"/>
    <cellStyle name="_05_GVB_EW_01_TP7_061207" xfId="4969"/>
    <cellStyle name="_05_GVB_EW_01_TP7_061207_04_M13_SHZ_6ZX_SOUPIS VÝKONU_090514" xfId="4970"/>
    <cellStyle name="_05_GVB_EY_EV_01_TP7_061201" xfId="4971"/>
    <cellStyle name="_05_GVB_EY_EV_01_TP7_061201_04_M13_SHZ_6ZX_SOUPIS VÝKONU_090514" xfId="4972"/>
    <cellStyle name="_06_AGC_Bar_WX0102_BQ_oceneni_wat manag _080206" xfId="4973"/>
    <cellStyle name="_06_FOX_6EX11_soupis_vykonu_100205_revA" xfId="4974"/>
    <cellStyle name="_06_GCZ_BQ_SO_1145" xfId="4975"/>
    <cellStyle name="_06_GCZ_BQ_SO_1241_Hruba" xfId="1"/>
    <cellStyle name="_06_GCZ_BQ_SO_1242+1710_Hruba" xfId="2"/>
    <cellStyle name="_06_GCZ_BQ_SO_1510_Hruba" xfId="3"/>
    <cellStyle name="_06_GCZ_BQ_SO_1810_Hruba" xfId="4"/>
    <cellStyle name="_06_GCZ_BQ_SO_WX_061120" xfId="4976"/>
    <cellStyle name="_06_GCZ_BQ_SO_WX_061207oceneni" xfId="4977"/>
    <cellStyle name="_06_GVB_TP7_NS07_070105_oceneni" xfId="4978"/>
    <cellStyle name="_5385_2_IPB_WX_SO 16-19_FOT_070716" xfId="4979"/>
    <cellStyle name="_5385_2_IPB_WX_SO 16-19_FOT_070716_04_M13_SHZ_6ZX_SOUPIS VÝKONU_090514" xfId="4980"/>
    <cellStyle name="_5411_OP_Infrastruktura_VZOR_080123" xfId="4981"/>
    <cellStyle name="_5463_04_NUC_XX01_FOT_200_Hala17_070405" xfId="4982"/>
    <cellStyle name="_5463_04_NUC_XX01_FOT_200_Hala17_070405_04_M13_SHZ_6ZX_SOUPIS VÝKONU_090514" xfId="4983"/>
    <cellStyle name="_5559_PP_NS_vzor_070913" xfId="4984"/>
    <cellStyle name="_5559_PP_NS_vzor_070913_04_M13_SHZ_6ZX_SOUPIS VÝKONU_090514" xfId="4985"/>
    <cellStyle name="_5610_05_AGC_Bar_XXXX_FOT_080326" xfId="4986"/>
    <cellStyle name="_5610_06_AGC_Bar_XXXX_FOT_000_vzor_080103" xfId="4987"/>
    <cellStyle name="_5674 HANWHA CSSV" xfId="4988"/>
    <cellStyle name="_5674_HANWHA_kan.splaskova_080619" xfId="4989"/>
    <cellStyle name="_5674_HANWHA_odvodn.ploch_080609" xfId="4990"/>
    <cellStyle name="_5674_HANWHA_vod.pozarni_FOT_0800609" xfId="4991"/>
    <cellStyle name="_5939_ST_06_WX01_04_100901" xfId="4992"/>
    <cellStyle name="_5983_HZS_ŠABLONA" xfId="4993"/>
    <cellStyle name="_6VX01" xfId="5"/>
    <cellStyle name="_BVG TP 7_Complete_061204" xfId="4994"/>
    <cellStyle name="_BVG TP 7_Complete_061204_04_M13_SHZ_6ZX_SOUPIS VÝKONU_090514" xfId="4995"/>
    <cellStyle name="_ELEKTRO_01_Components_100505" xfId="4996"/>
    <cellStyle name="_F6_BS_SO 01+04_6SX01" xfId="6"/>
    <cellStyle name="_FOXCONN - FoT - SO16.3_060523" xfId="4997"/>
    <cellStyle name="_FOXCONN - FoT - SO16.3_060627" xfId="4998"/>
    <cellStyle name="_GVB_ TP 7_6-NS07_061206 zm oc" xfId="4999"/>
    <cellStyle name="_GVB_ TP 7_6-NS07_061206 zm oc_04_M13_SHZ_6ZX_SOUPIS VÝKONU_090514" xfId="5000"/>
    <cellStyle name="_GVB_ TP 7_6-NS07_061207 zm" xfId="5001"/>
    <cellStyle name="_GVB_ TP 7_6-NS07_061207 zm_04_M13_SHZ_6ZX_SOUPIS VÝKONU_090514" xfId="5002"/>
    <cellStyle name="_GVB_ TP7_6IK01A_BQ_SO1141_070104" xfId="5003"/>
    <cellStyle name="_GVB_ TP7_6IK01A_BQ_SO1141_070104_04_M13_SHZ_6ZX_SOUPIS VÝKONU_090514" xfId="5004"/>
    <cellStyle name="_GVB_ TP7_NS07_rev 2_070205_ BQ" xfId="5005"/>
    <cellStyle name="_GVB_ TP7_NS07_rev 2_070205_ BQ_04_M13_SHZ_6ZX_SOUPIS VÝKONU_090514" xfId="5006"/>
    <cellStyle name="_GVB_ TP7_NS07_rev.1_070111ocenění" xfId="5007"/>
    <cellStyle name="_GVB_ TP7_NS07_rev.1_070111ocenění_04_M13_SHZ_6ZX_SOUPIS VÝKONU_090514" xfId="5008"/>
    <cellStyle name="_GVB_ TP7_NS07_rev.1_070116ocenění" xfId="5009"/>
    <cellStyle name="_GVB_ TP7_NS07_rev.1_070116ocenění_04_M13_SHZ_6ZX_SOUPIS VÝKONU_090514" xfId="5010"/>
    <cellStyle name="_GVB_TP7_F5_Water Treat.070223_" xfId="5011"/>
    <cellStyle name="_GVB_TP7_F5_Water Treat.070223__04_M13_SHZ_6ZX_SOUPIS VÝKONU_090514" xfId="5012"/>
    <cellStyle name="_GVB_TP7_F5_Water Treat.070731_" xfId="5013"/>
    <cellStyle name="_GVB_TP7_F5_Water Treat.070731__04_M13_SHZ_6ZX_SOUPIS VÝKONU_090514" xfId="5014"/>
    <cellStyle name="_GVP_TP 7_stoka DA3_070130 - mp" xfId="5015"/>
    <cellStyle name="_H18_SO 11_ rain water drainage_071018" xfId="5016"/>
    <cellStyle name="_IO 03.1_ kanalizace splašková_100209" xfId="5017"/>
    <cellStyle name="_odhad cen_GVB_ TP 7_6-NS07_061207 zm" xfId="5018"/>
    <cellStyle name="_odhad cen_GVB_ TP 7_6-NS07_061207 zm_04_M13_SHZ_6ZX_SOUPIS VÝKONU_090514" xfId="5019"/>
    <cellStyle name="_odhad nákladů WX" xfId="5020"/>
    <cellStyle name="_propočet kubatur šachty" xfId="5021"/>
    <cellStyle name="_PW-COV-061205_cz-en" xfId="5022"/>
    <cellStyle name="_sablony WX_080414_cz_en" xfId="5023"/>
    <cellStyle name="_SO 03_ Hala N1_kan.dest" xfId="5024"/>
    <cellStyle name="_SO 03_ kanalizace splašková_100816" xfId="5025"/>
    <cellStyle name="_SO 03_kanalizacni pripojky_090223" xfId="5026"/>
    <cellStyle name="_SO 03_retenční nádrž" xfId="5027"/>
    <cellStyle name="_SO 03_Vytlak SV_090331" xfId="5028"/>
    <cellStyle name="_SO 04_ Hala E_kanaliz. splas" xfId="5029"/>
    <cellStyle name="_SO 05 vodovod pitny_100913" xfId="5030"/>
    <cellStyle name="_SO 05_F6_rain wat drain.060531" xfId="7"/>
    <cellStyle name="_SO 05_F6_rain wat drain.060531_04_M13_SHZ_6ZX_SOUPIS VÝKONU_090514" xfId="5031"/>
    <cellStyle name="_SO 107_ Uprava destove kanalizace" xfId="5032"/>
    <cellStyle name="_SO 11_ rain water drainage_070424" xfId="5033"/>
    <cellStyle name="_SO 11_ rain water drainage_080211" xfId="5034"/>
    <cellStyle name="_SO 14 vodovod pitný_080212" xfId="5035"/>
    <cellStyle name="_SO 15_fire water pipeline_070413" xfId="5036"/>
    <cellStyle name="_SO 15_Vodovod pitny_081013" xfId="5037"/>
    <cellStyle name="_SO 16_6VX01_vzduchotechnika" xfId="8"/>
    <cellStyle name="_SO 17_ přípojka splašk.kanalizace" xfId="5038"/>
    <cellStyle name="_SO 17_kanalizace splašková_080929" xfId="5039"/>
    <cellStyle name="_SO 18_ příp. dešť.kan._zmeny 070820" xfId="5040"/>
    <cellStyle name="_SO 18_ přípojka dešť.kanalizace" xfId="5041"/>
    <cellStyle name="_SO 20 Rozvod pitné vody v areálu" xfId="5042"/>
    <cellStyle name="_SO 201 2_PS_Demivoda_PS_ CPSOV_100416_Opravené" xfId="5043"/>
    <cellStyle name="_SO 21_kanalizace splašková_070807" xfId="5044"/>
    <cellStyle name="_SO 22_ kanalizace destova v arealu" xfId="5045"/>
    <cellStyle name="_SO 22_ kanalizace destova v arealu_04_M13_SHZ_6ZX_SOUPIS VÝKONU_090514" xfId="5046"/>
    <cellStyle name="_SO 23 retencni nadrž" xfId="5047"/>
    <cellStyle name="_SO 35 Zasakovací RDN" xfId="5048"/>
    <cellStyle name="_SO 363_fire water supply_rev.1_070116" xfId="5049"/>
    <cellStyle name="_SO 399.1,2_sewerage" xfId="5050"/>
    <cellStyle name="_SO 399.1,2_sewerage_F5_070221" xfId="5051"/>
    <cellStyle name="_SO 399.1,2_sewerage_F5_zmeny k 070730" xfId="5052"/>
    <cellStyle name="_SO 399.1,2_sewerage_rev.1_070108" xfId="5053"/>
    <cellStyle name="_SO 399.3 Roads of drainage_rev.1_070111" xfId="5054"/>
    <cellStyle name="_SO 399.3 Roads of drainage_zmeny k_070731" xfId="5055"/>
    <cellStyle name="_SO_1124_Retention pond_zmena_B_ 070202" xfId="5056"/>
    <cellStyle name="_TI_SO 01_060301_cz_en" xfId="9"/>
    <cellStyle name="_TI_SO 01_060301_cz_en_04_M13_SHZ_6ZX_SOUPIS VÝKONU_090514" xfId="5057"/>
    <cellStyle name="20 % - zvýraznenie1" xfId="5058"/>
    <cellStyle name="20 % - zvýraznenie2" xfId="5059"/>
    <cellStyle name="20 % - zvýraznenie3" xfId="5060"/>
    <cellStyle name="20 % - zvýraznenie4" xfId="5061"/>
    <cellStyle name="20 % - zvýraznenie5" xfId="5062"/>
    <cellStyle name="20 % - zvýraznenie6" xfId="5063"/>
    <cellStyle name="20% - Accent1" xfId="5064"/>
    <cellStyle name="20% - Accent2" xfId="5065"/>
    <cellStyle name="20% - Accent3" xfId="5066"/>
    <cellStyle name="20% - Accent4" xfId="5067"/>
    <cellStyle name="20% - Accent5" xfId="5068"/>
    <cellStyle name="20% - Accent6" xfId="5069"/>
    <cellStyle name="40 % - zvýraznenie1" xfId="5070"/>
    <cellStyle name="40 % - zvýraznenie2" xfId="5071"/>
    <cellStyle name="40 % - zvýraznenie3" xfId="5072"/>
    <cellStyle name="40 % - zvýraznenie4" xfId="5073"/>
    <cellStyle name="40 % - zvýraznenie5" xfId="5074"/>
    <cellStyle name="40 % - zvýraznenie6" xfId="5075"/>
    <cellStyle name="40% - Accent1" xfId="5076"/>
    <cellStyle name="40% - Accent2" xfId="5077"/>
    <cellStyle name="40% - Accent3" xfId="5078"/>
    <cellStyle name="40% - Accent4" xfId="5079"/>
    <cellStyle name="40% - Accent5" xfId="5080"/>
    <cellStyle name="40% - Accent6" xfId="5081"/>
    <cellStyle name="60 % - zvýraznenie1" xfId="5082"/>
    <cellStyle name="60 % - zvýraznenie2" xfId="5083"/>
    <cellStyle name="60 % - zvýraznenie3" xfId="5084"/>
    <cellStyle name="60 % - zvýraznenie4" xfId="5085"/>
    <cellStyle name="60 % - zvýraznenie5" xfId="5086"/>
    <cellStyle name="60 % - zvýraznenie6" xfId="5087"/>
    <cellStyle name="60% - Accent1" xfId="5088"/>
    <cellStyle name="60% - Accent2" xfId="5089"/>
    <cellStyle name="60% - Accent3" xfId="5090"/>
    <cellStyle name="60% - Accent4" xfId="5091"/>
    <cellStyle name="60% - Accent5" xfId="5092"/>
    <cellStyle name="60% - Accent6" xfId="5093"/>
    <cellStyle name="Accent1" xfId="5094"/>
    <cellStyle name="Accent2" xfId="5095"/>
    <cellStyle name="Accent3" xfId="5096"/>
    <cellStyle name="Accent4" xfId="5097"/>
    <cellStyle name="Accent5" xfId="5098"/>
    <cellStyle name="Accent6" xfId="5099"/>
    <cellStyle name="Bad" xfId="5100"/>
    <cellStyle name="Calculation" xfId="5101"/>
    <cellStyle name="ColStyle1" xfId="33"/>
    <cellStyle name="ColStyle1 10" xfId="34"/>
    <cellStyle name="ColStyle1 10 10" xfId="783"/>
    <cellStyle name="ColStyle1 10 11" xfId="3654"/>
    <cellStyle name="ColStyle1 10 2" xfId="35"/>
    <cellStyle name="ColStyle1 10 2 2" xfId="3655"/>
    <cellStyle name="ColStyle1 10 2 3" xfId="3656"/>
    <cellStyle name="ColStyle1 10 2 4" xfId="3657"/>
    <cellStyle name="ColStyle1 10 2 5" xfId="3658"/>
    <cellStyle name="ColStyle1 10 2 6" xfId="3659"/>
    <cellStyle name="ColStyle1 10 2 7" xfId="3660"/>
    <cellStyle name="ColStyle1 10 3" xfId="36"/>
    <cellStyle name="ColStyle1 10 4" xfId="37"/>
    <cellStyle name="ColStyle1 10 5" xfId="38"/>
    <cellStyle name="ColStyle1 10 6" xfId="39"/>
    <cellStyle name="ColStyle1 10 7" xfId="784"/>
    <cellStyle name="ColStyle1 10 8" xfId="785"/>
    <cellStyle name="ColStyle1 10 9" xfId="786"/>
    <cellStyle name="ColStyle1 11" xfId="40"/>
    <cellStyle name="ColStyle1 11 10" xfId="787"/>
    <cellStyle name="ColStyle1 11 11" xfId="3661"/>
    <cellStyle name="ColStyle1 11 2" xfId="41"/>
    <cellStyle name="ColStyle1 11 2 2" xfId="3662"/>
    <cellStyle name="ColStyle1 11 2 3" xfId="3663"/>
    <cellStyle name="ColStyle1 11 2 4" xfId="3664"/>
    <cellStyle name="ColStyle1 11 2 5" xfId="3665"/>
    <cellStyle name="ColStyle1 11 2 6" xfId="3666"/>
    <cellStyle name="ColStyle1 11 2 7" xfId="3667"/>
    <cellStyle name="ColStyle1 11 3" xfId="42"/>
    <cellStyle name="ColStyle1 11 4" xfId="43"/>
    <cellStyle name="ColStyle1 11 5" xfId="44"/>
    <cellStyle name="ColStyle1 11 6" xfId="45"/>
    <cellStyle name="ColStyle1 11 7" xfId="788"/>
    <cellStyle name="ColStyle1 11 8" xfId="789"/>
    <cellStyle name="ColStyle1 11 9" xfId="790"/>
    <cellStyle name="ColStyle1 12" xfId="46"/>
    <cellStyle name="ColStyle1 12 10" xfId="791"/>
    <cellStyle name="ColStyle1 12 11" xfId="3668"/>
    <cellStyle name="ColStyle1 12 2" xfId="47"/>
    <cellStyle name="ColStyle1 12 2 2" xfId="3669"/>
    <cellStyle name="ColStyle1 12 2 3" xfId="3670"/>
    <cellStyle name="ColStyle1 12 2 4" xfId="3671"/>
    <cellStyle name="ColStyle1 12 2 5" xfId="3672"/>
    <cellStyle name="ColStyle1 12 2 6" xfId="3673"/>
    <cellStyle name="ColStyle1 12 2 7" xfId="3674"/>
    <cellStyle name="ColStyle1 12 3" xfId="48"/>
    <cellStyle name="ColStyle1 12 4" xfId="49"/>
    <cellStyle name="ColStyle1 12 5" xfId="50"/>
    <cellStyle name="ColStyle1 12 6" xfId="51"/>
    <cellStyle name="ColStyle1 12 7" xfId="792"/>
    <cellStyle name="ColStyle1 12 8" xfId="793"/>
    <cellStyle name="ColStyle1 12 9" xfId="794"/>
    <cellStyle name="ColStyle1 13" xfId="52"/>
    <cellStyle name="ColStyle1 13 10" xfId="795"/>
    <cellStyle name="ColStyle1 13 11" xfId="3675"/>
    <cellStyle name="ColStyle1 13 2" xfId="53"/>
    <cellStyle name="ColStyle1 13 2 2" xfId="3676"/>
    <cellStyle name="ColStyle1 13 2 3" xfId="3677"/>
    <cellStyle name="ColStyle1 13 2 4" xfId="3678"/>
    <cellStyle name="ColStyle1 13 2 5" xfId="3679"/>
    <cellStyle name="ColStyle1 13 2 6" xfId="3680"/>
    <cellStyle name="ColStyle1 13 2 7" xfId="3681"/>
    <cellStyle name="ColStyle1 13 3" xfId="54"/>
    <cellStyle name="ColStyle1 13 4" xfId="55"/>
    <cellStyle name="ColStyle1 13 5" xfId="56"/>
    <cellStyle name="ColStyle1 13 6" xfId="57"/>
    <cellStyle name="ColStyle1 13 7" xfId="796"/>
    <cellStyle name="ColStyle1 13 8" xfId="797"/>
    <cellStyle name="ColStyle1 13 9" xfId="798"/>
    <cellStyle name="ColStyle1 14" xfId="58"/>
    <cellStyle name="ColStyle1 14 10" xfId="799"/>
    <cellStyle name="ColStyle1 14 11" xfId="3682"/>
    <cellStyle name="ColStyle1 14 2" xfId="59"/>
    <cellStyle name="ColStyle1 14 2 2" xfId="3683"/>
    <cellStyle name="ColStyle1 14 2 3" xfId="3684"/>
    <cellStyle name="ColStyle1 14 2 4" xfId="3685"/>
    <cellStyle name="ColStyle1 14 2 5" xfId="3686"/>
    <cellStyle name="ColStyle1 14 2 6" xfId="3687"/>
    <cellStyle name="ColStyle1 14 2 7" xfId="3688"/>
    <cellStyle name="ColStyle1 14 3" xfId="60"/>
    <cellStyle name="ColStyle1 14 4" xfId="61"/>
    <cellStyle name="ColStyle1 14 5" xfId="62"/>
    <cellStyle name="ColStyle1 14 6" xfId="63"/>
    <cellStyle name="ColStyle1 14 7" xfId="800"/>
    <cellStyle name="ColStyle1 14 8" xfId="801"/>
    <cellStyle name="ColStyle1 14 9" xfId="802"/>
    <cellStyle name="ColStyle1 2" xfId="64"/>
    <cellStyle name="ColStyle1 2 10" xfId="803"/>
    <cellStyle name="ColStyle1 2 11" xfId="804"/>
    <cellStyle name="ColStyle1 2 12" xfId="805"/>
    <cellStyle name="ColStyle1 2 13" xfId="806"/>
    <cellStyle name="ColStyle1 2 14" xfId="807"/>
    <cellStyle name="ColStyle1 2 15" xfId="808"/>
    <cellStyle name="ColStyle1 2 16" xfId="809"/>
    <cellStyle name="ColStyle1 2 17" xfId="810"/>
    <cellStyle name="ColStyle1 2 18" xfId="3689"/>
    <cellStyle name="ColStyle1 2 19" xfId="3690"/>
    <cellStyle name="ColStyle1 2 2" xfId="65"/>
    <cellStyle name="ColStyle1 2 2 2" xfId="811"/>
    <cellStyle name="ColStyle1 2 2 3" xfId="812"/>
    <cellStyle name="ColStyle1 2 2 4" xfId="813"/>
    <cellStyle name="ColStyle1 2 2 5" xfId="814"/>
    <cellStyle name="ColStyle1 2 2 6" xfId="815"/>
    <cellStyle name="ColStyle1 2 2 7" xfId="3691"/>
    <cellStyle name="ColStyle1 2 2 8" xfId="3692"/>
    <cellStyle name="ColStyle1 2 3" xfId="66"/>
    <cellStyle name="ColStyle1 2 3 2" xfId="816"/>
    <cellStyle name="ColStyle1 2 3 3" xfId="817"/>
    <cellStyle name="ColStyle1 2 3 4" xfId="818"/>
    <cellStyle name="ColStyle1 2 3 5" xfId="819"/>
    <cellStyle name="ColStyle1 2 3 6" xfId="820"/>
    <cellStyle name="ColStyle1 2 3 7" xfId="3693"/>
    <cellStyle name="ColStyle1 2 3 8" xfId="3694"/>
    <cellStyle name="ColStyle1 2 4" xfId="67"/>
    <cellStyle name="ColStyle1 2 4 2" xfId="821"/>
    <cellStyle name="ColStyle1 2 4 3" xfId="822"/>
    <cellStyle name="ColStyle1 2 4 4" xfId="823"/>
    <cellStyle name="ColStyle1 2 4 5" xfId="824"/>
    <cellStyle name="ColStyle1 2 4 6" xfId="825"/>
    <cellStyle name="ColStyle1 2 4 7" xfId="3695"/>
    <cellStyle name="ColStyle1 2 4 8" xfId="3696"/>
    <cellStyle name="ColStyle1 2 5" xfId="68"/>
    <cellStyle name="ColStyle1 2 5 2" xfId="826"/>
    <cellStyle name="ColStyle1 2 5 3" xfId="827"/>
    <cellStyle name="ColStyle1 2 5 4" xfId="828"/>
    <cellStyle name="ColStyle1 2 5 5" xfId="829"/>
    <cellStyle name="ColStyle1 2 5 6" xfId="830"/>
    <cellStyle name="ColStyle1 2 5 7" xfId="3697"/>
    <cellStyle name="ColStyle1 2 5 8" xfId="3698"/>
    <cellStyle name="ColStyle1 2 6" xfId="69"/>
    <cellStyle name="ColStyle1 2 6 2" xfId="831"/>
    <cellStyle name="ColStyle1 2 6 3" xfId="832"/>
    <cellStyle name="ColStyle1 2 6 4" xfId="833"/>
    <cellStyle name="ColStyle1 2 6 5" xfId="834"/>
    <cellStyle name="ColStyle1 2 6 6" xfId="835"/>
    <cellStyle name="ColStyle1 2 6 7" xfId="3699"/>
    <cellStyle name="ColStyle1 2 6 8" xfId="3700"/>
    <cellStyle name="ColStyle1 2 7" xfId="836"/>
    <cellStyle name="ColStyle1 2 8" xfId="837"/>
    <cellStyle name="ColStyle1 2 9" xfId="838"/>
    <cellStyle name="ColStyle1 3" xfId="70"/>
    <cellStyle name="ColStyle1 3 10" xfId="839"/>
    <cellStyle name="ColStyle1 3 11" xfId="840"/>
    <cellStyle name="ColStyle1 3 12" xfId="841"/>
    <cellStyle name="ColStyle1 3 13" xfId="842"/>
    <cellStyle name="ColStyle1 3 14" xfId="843"/>
    <cellStyle name="ColStyle1 3 15" xfId="844"/>
    <cellStyle name="ColStyle1 3 16" xfId="845"/>
    <cellStyle name="ColStyle1 3 17" xfId="846"/>
    <cellStyle name="ColStyle1 3 18" xfId="3701"/>
    <cellStyle name="ColStyle1 3 19" xfId="3702"/>
    <cellStyle name="ColStyle1 3 2" xfId="71"/>
    <cellStyle name="ColStyle1 3 2 2" xfId="847"/>
    <cellStyle name="ColStyle1 3 2 3" xfId="848"/>
    <cellStyle name="ColStyle1 3 2 4" xfId="849"/>
    <cellStyle name="ColStyle1 3 2 5" xfId="850"/>
    <cellStyle name="ColStyle1 3 2 6" xfId="851"/>
    <cellStyle name="ColStyle1 3 2 7" xfId="3703"/>
    <cellStyle name="ColStyle1 3 2 8" xfId="3704"/>
    <cellStyle name="ColStyle1 3 3" xfId="72"/>
    <cellStyle name="ColStyle1 3 3 2" xfId="852"/>
    <cellStyle name="ColStyle1 3 3 3" xfId="853"/>
    <cellStyle name="ColStyle1 3 3 4" xfId="854"/>
    <cellStyle name="ColStyle1 3 3 5" xfId="855"/>
    <cellStyle name="ColStyle1 3 3 6" xfId="856"/>
    <cellStyle name="ColStyle1 3 3 7" xfId="3705"/>
    <cellStyle name="ColStyle1 3 3 8" xfId="3706"/>
    <cellStyle name="ColStyle1 3 4" xfId="73"/>
    <cellStyle name="ColStyle1 3 4 2" xfId="857"/>
    <cellStyle name="ColStyle1 3 4 3" xfId="858"/>
    <cellStyle name="ColStyle1 3 4 4" xfId="859"/>
    <cellStyle name="ColStyle1 3 4 5" xfId="860"/>
    <cellStyle name="ColStyle1 3 4 6" xfId="861"/>
    <cellStyle name="ColStyle1 3 4 7" xfId="3707"/>
    <cellStyle name="ColStyle1 3 4 8" xfId="3708"/>
    <cellStyle name="ColStyle1 3 5" xfId="74"/>
    <cellStyle name="ColStyle1 3 5 2" xfId="862"/>
    <cellStyle name="ColStyle1 3 5 3" xfId="863"/>
    <cellStyle name="ColStyle1 3 5 4" xfId="864"/>
    <cellStyle name="ColStyle1 3 5 5" xfId="865"/>
    <cellStyle name="ColStyle1 3 5 6" xfId="866"/>
    <cellStyle name="ColStyle1 3 5 7" xfId="3709"/>
    <cellStyle name="ColStyle1 3 5 8" xfId="3710"/>
    <cellStyle name="ColStyle1 3 6" xfId="75"/>
    <cellStyle name="ColStyle1 3 6 2" xfId="867"/>
    <cellStyle name="ColStyle1 3 6 3" xfId="868"/>
    <cellStyle name="ColStyle1 3 6 4" xfId="869"/>
    <cellStyle name="ColStyle1 3 6 5" xfId="870"/>
    <cellStyle name="ColStyle1 3 6 6" xfId="871"/>
    <cellStyle name="ColStyle1 3 6 7" xfId="3711"/>
    <cellStyle name="ColStyle1 3 6 8" xfId="3712"/>
    <cellStyle name="ColStyle1 3 7" xfId="872"/>
    <cellStyle name="ColStyle1 3 8" xfId="873"/>
    <cellStyle name="ColStyle1 3 9" xfId="874"/>
    <cellStyle name="ColStyle1 4" xfId="76"/>
    <cellStyle name="ColStyle1 4 10" xfId="875"/>
    <cellStyle name="ColStyle1 4 11" xfId="876"/>
    <cellStyle name="ColStyle1 4 12" xfId="877"/>
    <cellStyle name="ColStyle1 4 13" xfId="878"/>
    <cellStyle name="ColStyle1 4 14" xfId="879"/>
    <cellStyle name="ColStyle1 4 15" xfId="880"/>
    <cellStyle name="ColStyle1 4 16" xfId="881"/>
    <cellStyle name="ColStyle1 4 17" xfId="882"/>
    <cellStyle name="ColStyle1 4 18" xfId="3713"/>
    <cellStyle name="ColStyle1 4 19" xfId="3714"/>
    <cellStyle name="ColStyle1 4 2" xfId="77"/>
    <cellStyle name="ColStyle1 4 2 2" xfId="883"/>
    <cellStyle name="ColStyle1 4 2 3" xfId="884"/>
    <cellStyle name="ColStyle1 4 2 4" xfId="885"/>
    <cellStyle name="ColStyle1 4 2 5" xfId="886"/>
    <cellStyle name="ColStyle1 4 2 6" xfId="887"/>
    <cellStyle name="ColStyle1 4 2 7" xfId="3715"/>
    <cellStyle name="ColStyle1 4 2 8" xfId="3716"/>
    <cellStyle name="ColStyle1 4 3" xfId="78"/>
    <cellStyle name="ColStyle1 4 3 2" xfId="888"/>
    <cellStyle name="ColStyle1 4 3 3" xfId="889"/>
    <cellStyle name="ColStyle1 4 3 4" xfId="890"/>
    <cellStyle name="ColStyle1 4 3 5" xfId="891"/>
    <cellStyle name="ColStyle1 4 3 6" xfId="892"/>
    <cellStyle name="ColStyle1 4 3 7" xfId="3717"/>
    <cellStyle name="ColStyle1 4 3 8" xfId="3718"/>
    <cellStyle name="ColStyle1 4 4" xfId="79"/>
    <cellStyle name="ColStyle1 4 4 2" xfId="893"/>
    <cellStyle name="ColStyle1 4 4 3" xfId="894"/>
    <cellStyle name="ColStyle1 4 4 4" xfId="895"/>
    <cellStyle name="ColStyle1 4 4 5" xfId="896"/>
    <cellStyle name="ColStyle1 4 4 6" xfId="897"/>
    <cellStyle name="ColStyle1 4 4 7" xfId="3719"/>
    <cellStyle name="ColStyle1 4 4 8" xfId="3720"/>
    <cellStyle name="ColStyle1 4 5" xfId="80"/>
    <cellStyle name="ColStyle1 4 5 2" xfId="898"/>
    <cellStyle name="ColStyle1 4 5 3" xfId="899"/>
    <cellStyle name="ColStyle1 4 5 4" xfId="900"/>
    <cellStyle name="ColStyle1 4 5 5" xfId="901"/>
    <cellStyle name="ColStyle1 4 5 6" xfId="902"/>
    <cellStyle name="ColStyle1 4 5 7" xfId="3721"/>
    <cellStyle name="ColStyle1 4 5 8" xfId="3722"/>
    <cellStyle name="ColStyle1 4 6" xfId="81"/>
    <cellStyle name="ColStyle1 4 6 2" xfId="903"/>
    <cellStyle name="ColStyle1 4 6 3" xfId="904"/>
    <cellStyle name="ColStyle1 4 6 4" xfId="905"/>
    <cellStyle name="ColStyle1 4 6 5" xfId="906"/>
    <cellStyle name="ColStyle1 4 6 6" xfId="907"/>
    <cellStyle name="ColStyle1 4 6 7" xfId="3723"/>
    <cellStyle name="ColStyle1 4 6 8" xfId="3724"/>
    <cellStyle name="ColStyle1 4 7" xfId="908"/>
    <cellStyle name="ColStyle1 4 8" xfId="909"/>
    <cellStyle name="ColStyle1 4 9" xfId="910"/>
    <cellStyle name="ColStyle1 5" xfId="82"/>
    <cellStyle name="ColStyle1 5 10" xfId="911"/>
    <cellStyle name="ColStyle1 5 11" xfId="912"/>
    <cellStyle name="ColStyle1 5 12" xfId="913"/>
    <cellStyle name="ColStyle1 5 13" xfId="914"/>
    <cellStyle name="ColStyle1 5 14" xfId="915"/>
    <cellStyle name="ColStyle1 5 15" xfId="916"/>
    <cellStyle name="ColStyle1 5 16" xfId="917"/>
    <cellStyle name="ColStyle1 5 17" xfId="918"/>
    <cellStyle name="ColStyle1 5 18" xfId="3725"/>
    <cellStyle name="ColStyle1 5 19" xfId="3726"/>
    <cellStyle name="ColStyle1 5 2" xfId="83"/>
    <cellStyle name="ColStyle1 5 2 2" xfId="919"/>
    <cellStyle name="ColStyle1 5 2 3" xfId="920"/>
    <cellStyle name="ColStyle1 5 2 4" xfId="921"/>
    <cellStyle name="ColStyle1 5 2 5" xfId="922"/>
    <cellStyle name="ColStyle1 5 2 6" xfId="923"/>
    <cellStyle name="ColStyle1 5 2 7" xfId="3727"/>
    <cellStyle name="ColStyle1 5 2 8" xfId="3728"/>
    <cellStyle name="ColStyle1 5 3" xfId="84"/>
    <cellStyle name="ColStyle1 5 3 2" xfId="924"/>
    <cellStyle name="ColStyle1 5 3 3" xfId="925"/>
    <cellStyle name="ColStyle1 5 3 4" xfId="926"/>
    <cellStyle name="ColStyle1 5 3 5" xfId="927"/>
    <cellStyle name="ColStyle1 5 3 6" xfId="928"/>
    <cellStyle name="ColStyle1 5 3 7" xfId="3729"/>
    <cellStyle name="ColStyle1 5 3 8" xfId="3730"/>
    <cellStyle name="ColStyle1 5 4" xfId="85"/>
    <cellStyle name="ColStyle1 5 4 2" xfId="929"/>
    <cellStyle name="ColStyle1 5 4 3" xfId="930"/>
    <cellStyle name="ColStyle1 5 4 4" xfId="931"/>
    <cellStyle name="ColStyle1 5 4 5" xfId="932"/>
    <cellStyle name="ColStyle1 5 4 6" xfId="933"/>
    <cellStyle name="ColStyle1 5 4 7" xfId="3731"/>
    <cellStyle name="ColStyle1 5 4 8" xfId="3732"/>
    <cellStyle name="ColStyle1 5 5" xfId="86"/>
    <cellStyle name="ColStyle1 5 5 2" xfId="934"/>
    <cellStyle name="ColStyle1 5 5 3" xfId="935"/>
    <cellStyle name="ColStyle1 5 5 4" xfId="936"/>
    <cellStyle name="ColStyle1 5 5 5" xfId="937"/>
    <cellStyle name="ColStyle1 5 5 6" xfId="938"/>
    <cellStyle name="ColStyle1 5 5 7" xfId="3733"/>
    <cellStyle name="ColStyle1 5 5 8" xfId="3734"/>
    <cellStyle name="ColStyle1 5 6" xfId="87"/>
    <cellStyle name="ColStyle1 5 6 2" xfId="939"/>
    <cellStyle name="ColStyle1 5 6 3" xfId="940"/>
    <cellStyle name="ColStyle1 5 6 4" xfId="941"/>
    <cellStyle name="ColStyle1 5 6 5" xfId="942"/>
    <cellStyle name="ColStyle1 5 6 6" xfId="943"/>
    <cellStyle name="ColStyle1 5 6 7" xfId="3735"/>
    <cellStyle name="ColStyle1 5 6 8" xfId="3736"/>
    <cellStyle name="ColStyle1 5 7" xfId="944"/>
    <cellStyle name="ColStyle1 5 8" xfId="945"/>
    <cellStyle name="ColStyle1 5 9" xfId="946"/>
    <cellStyle name="ColStyle1 6" xfId="88"/>
    <cellStyle name="ColStyle1 6 10" xfId="947"/>
    <cellStyle name="ColStyle1 6 11" xfId="948"/>
    <cellStyle name="ColStyle1 6 12" xfId="3737"/>
    <cellStyle name="ColStyle1 6 13" xfId="3738"/>
    <cellStyle name="ColStyle1 6 14" xfId="3739"/>
    <cellStyle name="ColStyle1 6 2" xfId="89"/>
    <cellStyle name="ColStyle1 6 2 2" xfId="949"/>
    <cellStyle name="ColStyle1 6 2 3" xfId="950"/>
    <cellStyle name="ColStyle1 6 2 4" xfId="951"/>
    <cellStyle name="ColStyle1 6 2 5" xfId="952"/>
    <cellStyle name="ColStyle1 6 2 6" xfId="953"/>
    <cellStyle name="ColStyle1 6 2 7" xfId="3740"/>
    <cellStyle name="ColStyle1 6 2 8" xfId="3741"/>
    <cellStyle name="ColStyle1 6 3" xfId="90"/>
    <cellStyle name="ColStyle1 6 3 2" xfId="954"/>
    <cellStyle name="ColStyle1 6 3 3" xfId="955"/>
    <cellStyle name="ColStyle1 6 3 4" xfId="956"/>
    <cellStyle name="ColStyle1 6 3 5" xfId="957"/>
    <cellStyle name="ColStyle1 6 3 6" xfId="958"/>
    <cellStyle name="ColStyle1 6 3 7" xfId="3742"/>
    <cellStyle name="ColStyle1 6 3 8" xfId="3743"/>
    <cellStyle name="ColStyle1 6 4" xfId="91"/>
    <cellStyle name="ColStyle1 6 4 2" xfId="959"/>
    <cellStyle name="ColStyle1 6 4 3" xfId="960"/>
    <cellStyle name="ColStyle1 6 4 4" xfId="961"/>
    <cellStyle name="ColStyle1 6 4 5" xfId="962"/>
    <cellStyle name="ColStyle1 6 4 6" xfId="963"/>
    <cellStyle name="ColStyle1 6 4 7" xfId="3744"/>
    <cellStyle name="ColStyle1 6 4 8" xfId="3745"/>
    <cellStyle name="ColStyle1 6 5" xfId="92"/>
    <cellStyle name="ColStyle1 6 5 2" xfId="964"/>
    <cellStyle name="ColStyle1 6 5 3" xfId="965"/>
    <cellStyle name="ColStyle1 6 5 4" xfId="966"/>
    <cellStyle name="ColStyle1 6 5 5" xfId="967"/>
    <cellStyle name="ColStyle1 6 5 6" xfId="968"/>
    <cellStyle name="ColStyle1 6 5 7" xfId="3746"/>
    <cellStyle name="ColStyle1 6 5 8" xfId="3747"/>
    <cellStyle name="ColStyle1 6 6" xfId="93"/>
    <cellStyle name="ColStyle1 6 6 2" xfId="969"/>
    <cellStyle name="ColStyle1 6 6 3" xfId="970"/>
    <cellStyle name="ColStyle1 6 6 4" xfId="971"/>
    <cellStyle name="ColStyle1 6 6 5" xfId="972"/>
    <cellStyle name="ColStyle1 6 6 6" xfId="973"/>
    <cellStyle name="ColStyle1 6 6 7" xfId="3748"/>
    <cellStyle name="ColStyle1 6 6 8" xfId="3749"/>
    <cellStyle name="ColStyle1 6 7" xfId="974"/>
    <cellStyle name="ColStyle1 6 8" xfId="975"/>
    <cellStyle name="ColStyle1 6 9" xfId="976"/>
    <cellStyle name="ColStyle1 7" xfId="94"/>
    <cellStyle name="ColStyle1 7 10" xfId="977"/>
    <cellStyle name="ColStyle1 7 11" xfId="978"/>
    <cellStyle name="ColStyle1 7 12" xfId="3750"/>
    <cellStyle name="ColStyle1 7 13" xfId="3751"/>
    <cellStyle name="ColStyle1 7 14" xfId="3752"/>
    <cellStyle name="ColStyle1 7 2" xfId="95"/>
    <cellStyle name="ColStyle1 7 2 2" xfId="979"/>
    <cellStyle name="ColStyle1 7 2 3" xfId="980"/>
    <cellStyle name="ColStyle1 7 2 4" xfId="981"/>
    <cellStyle name="ColStyle1 7 2 5" xfId="982"/>
    <cellStyle name="ColStyle1 7 2 6" xfId="983"/>
    <cellStyle name="ColStyle1 7 2 7" xfId="3753"/>
    <cellStyle name="ColStyle1 7 2 8" xfId="3754"/>
    <cellStyle name="ColStyle1 7 3" xfId="96"/>
    <cellStyle name="ColStyle1 7 3 2" xfId="984"/>
    <cellStyle name="ColStyle1 7 3 3" xfId="985"/>
    <cellStyle name="ColStyle1 7 3 4" xfId="986"/>
    <cellStyle name="ColStyle1 7 3 5" xfId="987"/>
    <cellStyle name="ColStyle1 7 3 6" xfId="988"/>
    <cellStyle name="ColStyle1 7 3 7" xfId="3755"/>
    <cellStyle name="ColStyle1 7 3 8" xfId="3756"/>
    <cellStyle name="ColStyle1 7 4" xfId="97"/>
    <cellStyle name="ColStyle1 7 4 2" xfId="989"/>
    <cellStyle name="ColStyle1 7 4 3" xfId="990"/>
    <cellStyle name="ColStyle1 7 4 4" xfId="991"/>
    <cellStyle name="ColStyle1 7 4 5" xfId="992"/>
    <cellStyle name="ColStyle1 7 4 6" xfId="993"/>
    <cellStyle name="ColStyle1 7 4 7" xfId="3757"/>
    <cellStyle name="ColStyle1 7 4 8" xfId="3758"/>
    <cellStyle name="ColStyle1 7 5" xfId="98"/>
    <cellStyle name="ColStyle1 7 5 2" xfId="994"/>
    <cellStyle name="ColStyle1 7 5 3" xfId="995"/>
    <cellStyle name="ColStyle1 7 5 4" xfId="996"/>
    <cellStyle name="ColStyle1 7 5 5" xfId="997"/>
    <cellStyle name="ColStyle1 7 5 6" xfId="998"/>
    <cellStyle name="ColStyle1 7 5 7" xfId="3759"/>
    <cellStyle name="ColStyle1 7 5 8" xfId="3760"/>
    <cellStyle name="ColStyle1 7 6" xfId="99"/>
    <cellStyle name="ColStyle1 7 6 2" xfId="999"/>
    <cellStyle name="ColStyle1 7 6 3" xfId="1000"/>
    <cellStyle name="ColStyle1 7 6 4" xfId="1001"/>
    <cellStyle name="ColStyle1 7 6 5" xfId="1002"/>
    <cellStyle name="ColStyle1 7 6 6" xfId="1003"/>
    <cellStyle name="ColStyle1 7 6 7" xfId="3761"/>
    <cellStyle name="ColStyle1 7 6 8" xfId="3762"/>
    <cellStyle name="ColStyle1 7 7" xfId="1004"/>
    <cellStyle name="ColStyle1 7 8" xfId="1005"/>
    <cellStyle name="ColStyle1 7 9" xfId="1006"/>
    <cellStyle name="ColStyle1 8" xfId="100"/>
    <cellStyle name="ColStyle1 8 10" xfId="1007"/>
    <cellStyle name="ColStyle1 8 11" xfId="1008"/>
    <cellStyle name="ColStyle1 8 12" xfId="3763"/>
    <cellStyle name="ColStyle1 8 13" xfId="3764"/>
    <cellStyle name="ColStyle1 8 14" xfId="3765"/>
    <cellStyle name="ColStyle1 8 2" xfId="101"/>
    <cellStyle name="ColStyle1 8 2 2" xfId="1009"/>
    <cellStyle name="ColStyle1 8 2 3" xfId="1010"/>
    <cellStyle name="ColStyle1 8 2 4" xfId="1011"/>
    <cellStyle name="ColStyle1 8 2 5" xfId="1012"/>
    <cellStyle name="ColStyle1 8 2 6" xfId="1013"/>
    <cellStyle name="ColStyle1 8 2 7" xfId="3766"/>
    <cellStyle name="ColStyle1 8 2 8" xfId="3767"/>
    <cellStyle name="ColStyle1 8 3" xfId="102"/>
    <cellStyle name="ColStyle1 8 3 2" xfId="1014"/>
    <cellStyle name="ColStyle1 8 3 3" xfId="1015"/>
    <cellStyle name="ColStyle1 8 3 4" xfId="1016"/>
    <cellStyle name="ColStyle1 8 3 5" xfId="1017"/>
    <cellStyle name="ColStyle1 8 3 6" xfId="1018"/>
    <cellStyle name="ColStyle1 8 3 7" xfId="3768"/>
    <cellStyle name="ColStyle1 8 3 8" xfId="3769"/>
    <cellStyle name="ColStyle1 8 4" xfId="103"/>
    <cellStyle name="ColStyle1 8 4 2" xfId="1019"/>
    <cellStyle name="ColStyle1 8 4 3" xfId="1020"/>
    <cellStyle name="ColStyle1 8 4 4" xfId="1021"/>
    <cellStyle name="ColStyle1 8 4 5" xfId="1022"/>
    <cellStyle name="ColStyle1 8 4 6" xfId="1023"/>
    <cellStyle name="ColStyle1 8 4 7" xfId="3770"/>
    <cellStyle name="ColStyle1 8 4 8" xfId="3771"/>
    <cellStyle name="ColStyle1 8 5" xfId="104"/>
    <cellStyle name="ColStyle1 8 5 2" xfId="1024"/>
    <cellStyle name="ColStyle1 8 5 3" xfId="1025"/>
    <cellStyle name="ColStyle1 8 5 4" xfId="1026"/>
    <cellStyle name="ColStyle1 8 5 5" xfId="1027"/>
    <cellStyle name="ColStyle1 8 5 6" xfId="1028"/>
    <cellStyle name="ColStyle1 8 5 7" xfId="3772"/>
    <cellStyle name="ColStyle1 8 5 8" xfId="3773"/>
    <cellStyle name="ColStyle1 8 6" xfId="105"/>
    <cellStyle name="ColStyle1 8 6 2" xfId="1029"/>
    <cellStyle name="ColStyle1 8 6 3" xfId="1030"/>
    <cellStyle name="ColStyle1 8 6 4" xfId="1031"/>
    <cellStyle name="ColStyle1 8 6 5" xfId="1032"/>
    <cellStyle name="ColStyle1 8 6 6" xfId="1033"/>
    <cellStyle name="ColStyle1 8 6 7" xfId="3774"/>
    <cellStyle name="ColStyle1 8 6 8" xfId="3775"/>
    <cellStyle name="ColStyle1 8 7" xfId="1034"/>
    <cellStyle name="ColStyle1 8 8" xfId="1035"/>
    <cellStyle name="ColStyle1 8 9" xfId="1036"/>
    <cellStyle name="ColStyle1 9" xfId="106"/>
    <cellStyle name="ColStyle1 9 10" xfId="1037"/>
    <cellStyle name="ColStyle1 9 11" xfId="1038"/>
    <cellStyle name="ColStyle1 9 12" xfId="3776"/>
    <cellStyle name="ColStyle1 9 13" xfId="3777"/>
    <cellStyle name="ColStyle1 9 14" xfId="3778"/>
    <cellStyle name="ColStyle1 9 2" xfId="107"/>
    <cellStyle name="ColStyle1 9 2 2" xfId="1039"/>
    <cellStyle name="ColStyle1 9 2 3" xfId="1040"/>
    <cellStyle name="ColStyle1 9 2 4" xfId="1041"/>
    <cellStyle name="ColStyle1 9 2 5" xfId="1042"/>
    <cellStyle name="ColStyle1 9 2 6" xfId="1043"/>
    <cellStyle name="ColStyle1 9 2 7" xfId="3779"/>
    <cellStyle name="ColStyle1 9 2 8" xfId="3780"/>
    <cellStyle name="ColStyle1 9 3" xfId="108"/>
    <cellStyle name="ColStyle1 9 3 2" xfId="1044"/>
    <cellStyle name="ColStyle1 9 3 3" xfId="1045"/>
    <cellStyle name="ColStyle1 9 3 4" xfId="1046"/>
    <cellStyle name="ColStyle1 9 3 5" xfId="1047"/>
    <cellStyle name="ColStyle1 9 3 6" xfId="1048"/>
    <cellStyle name="ColStyle1 9 3 7" xfId="3781"/>
    <cellStyle name="ColStyle1 9 3 8" xfId="3782"/>
    <cellStyle name="ColStyle1 9 4" xfId="109"/>
    <cellStyle name="ColStyle1 9 4 2" xfId="1049"/>
    <cellStyle name="ColStyle1 9 4 3" xfId="1050"/>
    <cellStyle name="ColStyle1 9 4 4" xfId="1051"/>
    <cellStyle name="ColStyle1 9 4 5" xfId="1052"/>
    <cellStyle name="ColStyle1 9 4 6" xfId="1053"/>
    <cellStyle name="ColStyle1 9 4 7" xfId="3783"/>
    <cellStyle name="ColStyle1 9 4 8" xfId="3784"/>
    <cellStyle name="ColStyle1 9 5" xfId="110"/>
    <cellStyle name="ColStyle1 9 5 2" xfId="1054"/>
    <cellStyle name="ColStyle1 9 5 3" xfId="1055"/>
    <cellStyle name="ColStyle1 9 5 4" xfId="1056"/>
    <cellStyle name="ColStyle1 9 5 5" xfId="1057"/>
    <cellStyle name="ColStyle1 9 5 6" xfId="1058"/>
    <cellStyle name="ColStyle1 9 5 7" xfId="3785"/>
    <cellStyle name="ColStyle1 9 5 8" xfId="3786"/>
    <cellStyle name="ColStyle1 9 6" xfId="111"/>
    <cellStyle name="ColStyle1 9 6 2" xfId="1059"/>
    <cellStyle name="ColStyle1 9 6 3" xfId="1060"/>
    <cellStyle name="ColStyle1 9 6 4" xfId="1061"/>
    <cellStyle name="ColStyle1 9 6 5" xfId="1062"/>
    <cellStyle name="ColStyle1 9 6 6" xfId="1063"/>
    <cellStyle name="ColStyle1 9 6 7" xfId="3787"/>
    <cellStyle name="ColStyle1 9 6 8" xfId="3788"/>
    <cellStyle name="ColStyle1 9 7" xfId="1064"/>
    <cellStyle name="ColStyle1 9 8" xfId="1065"/>
    <cellStyle name="ColStyle1 9 9" xfId="1066"/>
    <cellStyle name="ColStyle10" xfId="112"/>
    <cellStyle name="ColStyle10 10" xfId="1067"/>
    <cellStyle name="ColStyle10 11" xfId="1068"/>
    <cellStyle name="ColStyle10 12" xfId="1069"/>
    <cellStyle name="ColStyle10 13" xfId="1070"/>
    <cellStyle name="ColStyle10 14" xfId="1071"/>
    <cellStyle name="ColStyle10 15" xfId="1072"/>
    <cellStyle name="ColStyle10 16" xfId="1073"/>
    <cellStyle name="ColStyle10 17" xfId="1074"/>
    <cellStyle name="ColStyle10 18" xfId="3789"/>
    <cellStyle name="ColStyle10 19" xfId="3790"/>
    <cellStyle name="ColStyle10 2" xfId="113"/>
    <cellStyle name="ColStyle10 2 2" xfId="1075"/>
    <cellStyle name="ColStyle10 2 3" xfId="1076"/>
    <cellStyle name="ColStyle10 2 4" xfId="1077"/>
    <cellStyle name="ColStyle10 2 5" xfId="1078"/>
    <cellStyle name="ColStyle10 2 6" xfId="1079"/>
    <cellStyle name="ColStyle10 2 7" xfId="3791"/>
    <cellStyle name="ColStyle10 2 8" xfId="3792"/>
    <cellStyle name="ColStyle10 3" xfId="114"/>
    <cellStyle name="ColStyle10 3 2" xfId="1080"/>
    <cellStyle name="ColStyle10 3 3" xfId="1081"/>
    <cellStyle name="ColStyle10 3 4" xfId="1082"/>
    <cellStyle name="ColStyle10 3 5" xfId="1083"/>
    <cellStyle name="ColStyle10 3 6" xfId="1084"/>
    <cellStyle name="ColStyle10 3 7" xfId="3793"/>
    <cellStyle name="ColStyle10 3 8" xfId="3794"/>
    <cellStyle name="ColStyle10 4" xfId="115"/>
    <cellStyle name="ColStyle10 4 2" xfId="1085"/>
    <cellStyle name="ColStyle10 4 3" xfId="1086"/>
    <cellStyle name="ColStyle10 4 4" xfId="1087"/>
    <cellStyle name="ColStyle10 4 5" xfId="1088"/>
    <cellStyle name="ColStyle10 4 6" xfId="1089"/>
    <cellStyle name="ColStyle10 4 7" xfId="3795"/>
    <cellStyle name="ColStyle10 4 8" xfId="3796"/>
    <cellStyle name="ColStyle10 5" xfId="116"/>
    <cellStyle name="ColStyle10 5 2" xfId="1090"/>
    <cellStyle name="ColStyle10 5 3" xfId="1091"/>
    <cellStyle name="ColStyle10 5 4" xfId="1092"/>
    <cellStyle name="ColStyle10 5 5" xfId="1093"/>
    <cellStyle name="ColStyle10 5 6" xfId="1094"/>
    <cellStyle name="ColStyle10 5 7" xfId="3797"/>
    <cellStyle name="ColStyle10 5 8" xfId="3798"/>
    <cellStyle name="ColStyle10 6" xfId="117"/>
    <cellStyle name="ColStyle10 6 2" xfId="1095"/>
    <cellStyle name="ColStyle10 6 3" xfId="1096"/>
    <cellStyle name="ColStyle10 6 4" xfId="1097"/>
    <cellStyle name="ColStyle10 6 5" xfId="1098"/>
    <cellStyle name="ColStyle10 6 6" xfId="1099"/>
    <cellStyle name="ColStyle10 6 7" xfId="3799"/>
    <cellStyle name="ColStyle10 6 8" xfId="3800"/>
    <cellStyle name="ColStyle10 7" xfId="1100"/>
    <cellStyle name="ColStyle10 8" xfId="1101"/>
    <cellStyle name="ColStyle10 9" xfId="1102"/>
    <cellStyle name="ColStyle11" xfId="118"/>
    <cellStyle name="ColStyle11 10" xfId="1103"/>
    <cellStyle name="ColStyle11 11" xfId="1104"/>
    <cellStyle name="ColStyle11 12" xfId="3801"/>
    <cellStyle name="ColStyle11 13" xfId="3802"/>
    <cellStyle name="ColStyle11 14" xfId="3803"/>
    <cellStyle name="ColStyle11 2" xfId="119"/>
    <cellStyle name="ColStyle11 2 2" xfId="1105"/>
    <cellStyle name="ColStyle11 2 3" xfId="1106"/>
    <cellStyle name="ColStyle11 2 4" xfId="1107"/>
    <cellStyle name="ColStyle11 2 5" xfId="1108"/>
    <cellStyle name="ColStyle11 2 6" xfId="1109"/>
    <cellStyle name="ColStyle11 2 7" xfId="3804"/>
    <cellStyle name="ColStyle11 2 8" xfId="3805"/>
    <cellStyle name="ColStyle11 3" xfId="120"/>
    <cellStyle name="ColStyle11 3 2" xfId="1110"/>
    <cellStyle name="ColStyle11 3 3" xfId="1111"/>
    <cellStyle name="ColStyle11 3 4" xfId="1112"/>
    <cellStyle name="ColStyle11 3 5" xfId="1113"/>
    <cellStyle name="ColStyle11 3 6" xfId="1114"/>
    <cellStyle name="ColStyle11 3 7" xfId="3806"/>
    <cellStyle name="ColStyle11 3 8" xfId="3807"/>
    <cellStyle name="ColStyle11 4" xfId="121"/>
    <cellStyle name="ColStyle11 4 2" xfId="1115"/>
    <cellStyle name="ColStyle11 4 3" xfId="1116"/>
    <cellStyle name="ColStyle11 4 4" xfId="1117"/>
    <cellStyle name="ColStyle11 4 5" xfId="1118"/>
    <cellStyle name="ColStyle11 4 6" xfId="1119"/>
    <cellStyle name="ColStyle11 4 7" xfId="3808"/>
    <cellStyle name="ColStyle11 4 8" xfId="3809"/>
    <cellStyle name="ColStyle11 5" xfId="122"/>
    <cellStyle name="ColStyle11 5 2" xfId="1120"/>
    <cellStyle name="ColStyle11 5 3" xfId="1121"/>
    <cellStyle name="ColStyle11 5 4" xfId="1122"/>
    <cellStyle name="ColStyle11 5 5" xfId="1123"/>
    <cellStyle name="ColStyle11 5 6" xfId="1124"/>
    <cellStyle name="ColStyle11 5 7" xfId="3810"/>
    <cellStyle name="ColStyle11 5 8" xfId="3811"/>
    <cellStyle name="ColStyle11 6" xfId="123"/>
    <cellStyle name="ColStyle11 6 2" xfId="1125"/>
    <cellStyle name="ColStyle11 6 3" xfId="1126"/>
    <cellStyle name="ColStyle11 6 4" xfId="1127"/>
    <cellStyle name="ColStyle11 6 5" xfId="1128"/>
    <cellStyle name="ColStyle11 6 6" xfId="1129"/>
    <cellStyle name="ColStyle11 6 7" xfId="3812"/>
    <cellStyle name="ColStyle11 6 8" xfId="3813"/>
    <cellStyle name="ColStyle11 7" xfId="1130"/>
    <cellStyle name="ColStyle11 8" xfId="1131"/>
    <cellStyle name="ColStyle11 9" xfId="1132"/>
    <cellStyle name="ColStyle12" xfId="124"/>
    <cellStyle name="ColStyle12 10" xfId="1133"/>
    <cellStyle name="ColStyle12 11" xfId="1134"/>
    <cellStyle name="ColStyle12 12" xfId="3814"/>
    <cellStyle name="ColStyle12 13" xfId="3815"/>
    <cellStyle name="ColStyle12 14" xfId="3816"/>
    <cellStyle name="ColStyle12 2" xfId="125"/>
    <cellStyle name="ColStyle12 2 2" xfId="1135"/>
    <cellStyle name="ColStyle12 2 3" xfId="1136"/>
    <cellStyle name="ColStyle12 2 4" xfId="1137"/>
    <cellStyle name="ColStyle12 2 5" xfId="1138"/>
    <cellStyle name="ColStyle12 2 6" xfId="1139"/>
    <cellStyle name="ColStyle12 2 7" xfId="3817"/>
    <cellStyle name="ColStyle12 2 8" xfId="3818"/>
    <cellStyle name="ColStyle12 3" xfId="126"/>
    <cellStyle name="ColStyle12 3 2" xfId="1140"/>
    <cellStyle name="ColStyle12 3 3" xfId="1141"/>
    <cellStyle name="ColStyle12 3 4" xfId="1142"/>
    <cellStyle name="ColStyle12 3 5" xfId="1143"/>
    <cellStyle name="ColStyle12 3 6" xfId="1144"/>
    <cellStyle name="ColStyle12 3 7" xfId="3819"/>
    <cellStyle name="ColStyle12 3 8" xfId="3820"/>
    <cellStyle name="ColStyle12 4" xfId="127"/>
    <cellStyle name="ColStyle12 4 2" xfId="1145"/>
    <cellStyle name="ColStyle12 4 3" xfId="1146"/>
    <cellStyle name="ColStyle12 4 4" xfId="1147"/>
    <cellStyle name="ColStyle12 4 5" xfId="1148"/>
    <cellStyle name="ColStyle12 4 6" xfId="1149"/>
    <cellStyle name="ColStyle12 4 7" xfId="3821"/>
    <cellStyle name="ColStyle12 4 8" xfId="3822"/>
    <cellStyle name="ColStyle12 5" xfId="128"/>
    <cellStyle name="ColStyle12 5 2" xfId="1150"/>
    <cellStyle name="ColStyle12 5 3" xfId="1151"/>
    <cellStyle name="ColStyle12 5 4" xfId="1152"/>
    <cellStyle name="ColStyle12 5 5" xfId="1153"/>
    <cellStyle name="ColStyle12 5 6" xfId="1154"/>
    <cellStyle name="ColStyle12 5 7" xfId="3823"/>
    <cellStyle name="ColStyle12 5 8" xfId="3824"/>
    <cellStyle name="ColStyle12 6" xfId="129"/>
    <cellStyle name="ColStyle12 6 2" xfId="1155"/>
    <cellStyle name="ColStyle12 6 3" xfId="1156"/>
    <cellStyle name="ColStyle12 6 4" xfId="1157"/>
    <cellStyle name="ColStyle12 6 5" xfId="1158"/>
    <cellStyle name="ColStyle12 6 6" xfId="1159"/>
    <cellStyle name="ColStyle12 6 7" xfId="3825"/>
    <cellStyle name="ColStyle12 6 8" xfId="3826"/>
    <cellStyle name="ColStyle12 7" xfId="1160"/>
    <cellStyle name="ColStyle12 8" xfId="1161"/>
    <cellStyle name="ColStyle12 9" xfId="1162"/>
    <cellStyle name="ColStyle13" xfId="130"/>
    <cellStyle name="ColStyle13 10" xfId="1163"/>
    <cellStyle name="ColStyle13 11" xfId="1164"/>
    <cellStyle name="ColStyle13 12" xfId="3827"/>
    <cellStyle name="ColStyle13 13" xfId="3828"/>
    <cellStyle name="ColStyle13 14" xfId="3829"/>
    <cellStyle name="ColStyle13 2" xfId="131"/>
    <cellStyle name="ColStyle13 2 2" xfId="1165"/>
    <cellStyle name="ColStyle13 2 3" xfId="1166"/>
    <cellStyle name="ColStyle13 2 4" xfId="1167"/>
    <cellStyle name="ColStyle13 2 5" xfId="1168"/>
    <cellStyle name="ColStyle13 2 6" xfId="1169"/>
    <cellStyle name="ColStyle13 2 7" xfId="3830"/>
    <cellStyle name="ColStyle13 2 8" xfId="3831"/>
    <cellStyle name="ColStyle13 3" xfId="132"/>
    <cellStyle name="ColStyle13 3 2" xfId="1170"/>
    <cellStyle name="ColStyle13 3 3" xfId="1171"/>
    <cellStyle name="ColStyle13 3 4" xfId="1172"/>
    <cellStyle name="ColStyle13 3 5" xfId="1173"/>
    <cellStyle name="ColStyle13 3 6" xfId="1174"/>
    <cellStyle name="ColStyle13 3 7" xfId="3832"/>
    <cellStyle name="ColStyle13 3 8" xfId="3833"/>
    <cellStyle name="ColStyle13 4" xfId="133"/>
    <cellStyle name="ColStyle13 4 2" xfId="1175"/>
    <cellStyle name="ColStyle13 4 3" xfId="1176"/>
    <cellStyle name="ColStyle13 4 4" xfId="1177"/>
    <cellStyle name="ColStyle13 4 5" xfId="1178"/>
    <cellStyle name="ColStyle13 4 6" xfId="1179"/>
    <cellStyle name="ColStyle13 4 7" xfId="3834"/>
    <cellStyle name="ColStyle13 4 8" xfId="3835"/>
    <cellStyle name="ColStyle13 5" xfId="134"/>
    <cellStyle name="ColStyle13 5 2" xfId="1180"/>
    <cellStyle name="ColStyle13 5 3" xfId="1181"/>
    <cellStyle name="ColStyle13 5 4" xfId="1182"/>
    <cellStyle name="ColStyle13 5 5" xfId="1183"/>
    <cellStyle name="ColStyle13 5 6" xfId="1184"/>
    <cellStyle name="ColStyle13 5 7" xfId="3836"/>
    <cellStyle name="ColStyle13 5 8" xfId="3837"/>
    <cellStyle name="ColStyle13 6" xfId="135"/>
    <cellStyle name="ColStyle13 6 2" xfId="1185"/>
    <cellStyle name="ColStyle13 6 3" xfId="1186"/>
    <cellStyle name="ColStyle13 6 4" xfId="1187"/>
    <cellStyle name="ColStyle13 6 5" xfId="1188"/>
    <cellStyle name="ColStyle13 6 6" xfId="1189"/>
    <cellStyle name="ColStyle13 6 7" xfId="3838"/>
    <cellStyle name="ColStyle13 6 8" xfId="3839"/>
    <cellStyle name="ColStyle13 7" xfId="1190"/>
    <cellStyle name="ColStyle13 8" xfId="1191"/>
    <cellStyle name="ColStyle13 9" xfId="1192"/>
    <cellStyle name="ColStyle14" xfId="136"/>
    <cellStyle name="ColStyle14 10" xfId="1193"/>
    <cellStyle name="ColStyle14 11" xfId="1194"/>
    <cellStyle name="ColStyle14 12" xfId="3840"/>
    <cellStyle name="ColStyle14 13" xfId="3841"/>
    <cellStyle name="ColStyle14 14" xfId="3842"/>
    <cellStyle name="ColStyle14 2" xfId="137"/>
    <cellStyle name="ColStyle14 2 2" xfId="1195"/>
    <cellStyle name="ColStyle14 2 3" xfId="1196"/>
    <cellStyle name="ColStyle14 2 4" xfId="1197"/>
    <cellStyle name="ColStyle14 2 5" xfId="1198"/>
    <cellStyle name="ColStyle14 2 6" xfId="1199"/>
    <cellStyle name="ColStyle14 2 7" xfId="3843"/>
    <cellStyle name="ColStyle14 2 8" xfId="3844"/>
    <cellStyle name="ColStyle14 3" xfId="138"/>
    <cellStyle name="ColStyle14 3 2" xfId="1200"/>
    <cellStyle name="ColStyle14 3 3" xfId="1201"/>
    <cellStyle name="ColStyle14 3 4" xfId="1202"/>
    <cellStyle name="ColStyle14 3 5" xfId="1203"/>
    <cellStyle name="ColStyle14 3 6" xfId="1204"/>
    <cellStyle name="ColStyle14 3 7" xfId="3845"/>
    <cellStyle name="ColStyle14 3 8" xfId="3846"/>
    <cellStyle name="ColStyle14 4" xfId="139"/>
    <cellStyle name="ColStyle14 4 2" xfId="1205"/>
    <cellStyle name="ColStyle14 4 3" xfId="1206"/>
    <cellStyle name="ColStyle14 4 4" xfId="1207"/>
    <cellStyle name="ColStyle14 4 5" xfId="1208"/>
    <cellStyle name="ColStyle14 4 6" xfId="1209"/>
    <cellStyle name="ColStyle14 4 7" xfId="3847"/>
    <cellStyle name="ColStyle14 4 8" xfId="3848"/>
    <cellStyle name="ColStyle14 5" xfId="140"/>
    <cellStyle name="ColStyle14 5 2" xfId="1210"/>
    <cellStyle name="ColStyle14 5 3" xfId="1211"/>
    <cellStyle name="ColStyle14 5 4" xfId="1212"/>
    <cellStyle name="ColStyle14 5 5" xfId="1213"/>
    <cellStyle name="ColStyle14 5 6" xfId="1214"/>
    <cellStyle name="ColStyle14 5 7" xfId="3849"/>
    <cellStyle name="ColStyle14 5 8" xfId="3850"/>
    <cellStyle name="ColStyle14 6" xfId="141"/>
    <cellStyle name="ColStyle14 6 2" xfId="1215"/>
    <cellStyle name="ColStyle14 6 3" xfId="1216"/>
    <cellStyle name="ColStyle14 6 4" xfId="1217"/>
    <cellStyle name="ColStyle14 6 5" xfId="1218"/>
    <cellStyle name="ColStyle14 6 6" xfId="1219"/>
    <cellStyle name="ColStyle14 6 7" xfId="3851"/>
    <cellStyle name="ColStyle14 6 8" xfId="3852"/>
    <cellStyle name="ColStyle14 7" xfId="1220"/>
    <cellStyle name="ColStyle14 8" xfId="1221"/>
    <cellStyle name="ColStyle14 9" xfId="1222"/>
    <cellStyle name="ColStyle15" xfId="142"/>
    <cellStyle name="ColStyle15 10" xfId="1223"/>
    <cellStyle name="ColStyle15 11" xfId="1224"/>
    <cellStyle name="ColStyle15 12" xfId="3853"/>
    <cellStyle name="ColStyle15 13" xfId="3854"/>
    <cellStyle name="ColStyle15 14" xfId="3855"/>
    <cellStyle name="ColStyle15 2" xfId="143"/>
    <cellStyle name="ColStyle15 2 2" xfId="1225"/>
    <cellStyle name="ColStyle15 2 3" xfId="1226"/>
    <cellStyle name="ColStyle15 2 4" xfId="1227"/>
    <cellStyle name="ColStyle15 2 5" xfId="1228"/>
    <cellStyle name="ColStyle15 2 6" xfId="1229"/>
    <cellStyle name="ColStyle15 2 7" xfId="3856"/>
    <cellStyle name="ColStyle15 2 8" xfId="3857"/>
    <cellStyle name="ColStyle15 3" xfId="144"/>
    <cellStyle name="ColStyle15 3 2" xfId="1230"/>
    <cellStyle name="ColStyle15 3 3" xfId="1231"/>
    <cellStyle name="ColStyle15 3 4" xfId="1232"/>
    <cellStyle name="ColStyle15 3 5" xfId="1233"/>
    <cellStyle name="ColStyle15 3 6" xfId="1234"/>
    <cellStyle name="ColStyle15 3 7" xfId="3858"/>
    <cellStyle name="ColStyle15 3 8" xfId="3859"/>
    <cellStyle name="ColStyle15 4" xfId="145"/>
    <cellStyle name="ColStyle15 4 2" xfId="1235"/>
    <cellStyle name="ColStyle15 4 3" xfId="1236"/>
    <cellStyle name="ColStyle15 4 4" xfId="1237"/>
    <cellStyle name="ColStyle15 4 5" xfId="1238"/>
    <cellStyle name="ColStyle15 4 6" xfId="1239"/>
    <cellStyle name="ColStyle15 4 7" xfId="3860"/>
    <cellStyle name="ColStyle15 4 8" xfId="3861"/>
    <cellStyle name="ColStyle15 5" xfId="146"/>
    <cellStyle name="ColStyle15 5 2" xfId="1240"/>
    <cellStyle name="ColStyle15 5 3" xfId="1241"/>
    <cellStyle name="ColStyle15 5 4" xfId="1242"/>
    <cellStyle name="ColStyle15 5 5" xfId="1243"/>
    <cellStyle name="ColStyle15 5 6" xfId="1244"/>
    <cellStyle name="ColStyle15 5 7" xfId="3862"/>
    <cellStyle name="ColStyle15 5 8" xfId="3863"/>
    <cellStyle name="ColStyle15 6" xfId="147"/>
    <cellStyle name="ColStyle15 6 2" xfId="1245"/>
    <cellStyle name="ColStyle15 6 3" xfId="1246"/>
    <cellStyle name="ColStyle15 6 4" xfId="1247"/>
    <cellStyle name="ColStyle15 6 5" xfId="1248"/>
    <cellStyle name="ColStyle15 6 6" xfId="1249"/>
    <cellStyle name="ColStyle15 6 7" xfId="3864"/>
    <cellStyle name="ColStyle15 6 8" xfId="3865"/>
    <cellStyle name="ColStyle15 7" xfId="1250"/>
    <cellStyle name="ColStyle15 8" xfId="1251"/>
    <cellStyle name="ColStyle15 9" xfId="1252"/>
    <cellStyle name="ColStyle16" xfId="148"/>
    <cellStyle name="ColStyle16 10" xfId="1253"/>
    <cellStyle name="ColStyle16 11" xfId="1254"/>
    <cellStyle name="ColStyle16 12" xfId="3866"/>
    <cellStyle name="ColStyle16 13" xfId="3867"/>
    <cellStyle name="ColStyle16 14" xfId="3868"/>
    <cellStyle name="ColStyle16 2" xfId="149"/>
    <cellStyle name="ColStyle16 2 2" xfId="1255"/>
    <cellStyle name="ColStyle16 2 3" xfId="1256"/>
    <cellStyle name="ColStyle16 2 4" xfId="1257"/>
    <cellStyle name="ColStyle16 2 5" xfId="1258"/>
    <cellStyle name="ColStyle16 2 6" xfId="1259"/>
    <cellStyle name="ColStyle16 2 7" xfId="3869"/>
    <cellStyle name="ColStyle16 2 8" xfId="3870"/>
    <cellStyle name="ColStyle16 3" xfId="150"/>
    <cellStyle name="ColStyle16 3 2" xfId="1260"/>
    <cellStyle name="ColStyle16 3 3" xfId="1261"/>
    <cellStyle name="ColStyle16 3 4" xfId="1262"/>
    <cellStyle name="ColStyle16 3 5" xfId="1263"/>
    <cellStyle name="ColStyle16 3 6" xfId="1264"/>
    <cellStyle name="ColStyle16 3 7" xfId="3871"/>
    <cellStyle name="ColStyle16 3 8" xfId="3872"/>
    <cellStyle name="ColStyle16 4" xfId="151"/>
    <cellStyle name="ColStyle16 4 2" xfId="1265"/>
    <cellStyle name="ColStyle16 4 3" xfId="1266"/>
    <cellStyle name="ColStyle16 4 4" xfId="1267"/>
    <cellStyle name="ColStyle16 4 5" xfId="1268"/>
    <cellStyle name="ColStyle16 4 6" xfId="1269"/>
    <cellStyle name="ColStyle16 4 7" xfId="3873"/>
    <cellStyle name="ColStyle16 4 8" xfId="3874"/>
    <cellStyle name="ColStyle16 5" xfId="152"/>
    <cellStyle name="ColStyle16 5 2" xfId="1270"/>
    <cellStyle name="ColStyle16 5 3" xfId="1271"/>
    <cellStyle name="ColStyle16 5 4" xfId="1272"/>
    <cellStyle name="ColStyle16 5 5" xfId="1273"/>
    <cellStyle name="ColStyle16 5 6" xfId="1274"/>
    <cellStyle name="ColStyle16 5 7" xfId="3875"/>
    <cellStyle name="ColStyle16 5 8" xfId="3876"/>
    <cellStyle name="ColStyle16 6" xfId="153"/>
    <cellStyle name="ColStyle16 6 2" xfId="1275"/>
    <cellStyle name="ColStyle16 6 3" xfId="1276"/>
    <cellStyle name="ColStyle16 6 4" xfId="1277"/>
    <cellStyle name="ColStyle16 6 5" xfId="1278"/>
    <cellStyle name="ColStyle16 6 6" xfId="1279"/>
    <cellStyle name="ColStyle16 6 7" xfId="3877"/>
    <cellStyle name="ColStyle16 6 8" xfId="3878"/>
    <cellStyle name="ColStyle16 7" xfId="1280"/>
    <cellStyle name="ColStyle16 8" xfId="1281"/>
    <cellStyle name="ColStyle16 9" xfId="1282"/>
    <cellStyle name="ColStyle17" xfId="154"/>
    <cellStyle name="ColStyle17 10" xfId="1283"/>
    <cellStyle name="ColStyle17 11" xfId="1284"/>
    <cellStyle name="ColStyle17 12" xfId="3879"/>
    <cellStyle name="ColStyle17 13" xfId="3880"/>
    <cellStyle name="ColStyle17 14" xfId="3881"/>
    <cellStyle name="ColStyle17 2" xfId="155"/>
    <cellStyle name="ColStyle17 2 2" xfId="1285"/>
    <cellStyle name="ColStyle17 2 3" xfId="1286"/>
    <cellStyle name="ColStyle17 2 4" xfId="1287"/>
    <cellStyle name="ColStyle17 2 5" xfId="1288"/>
    <cellStyle name="ColStyle17 2 6" xfId="1289"/>
    <cellStyle name="ColStyle17 2 7" xfId="3882"/>
    <cellStyle name="ColStyle17 2 8" xfId="3883"/>
    <cellStyle name="ColStyle17 3" xfId="156"/>
    <cellStyle name="ColStyle17 3 2" xfId="1290"/>
    <cellStyle name="ColStyle17 3 3" xfId="1291"/>
    <cellStyle name="ColStyle17 3 4" xfId="1292"/>
    <cellStyle name="ColStyle17 3 5" xfId="1293"/>
    <cellStyle name="ColStyle17 3 6" xfId="1294"/>
    <cellStyle name="ColStyle17 3 7" xfId="3884"/>
    <cellStyle name="ColStyle17 3 8" xfId="3885"/>
    <cellStyle name="ColStyle17 4" xfId="157"/>
    <cellStyle name="ColStyle17 4 2" xfId="1295"/>
    <cellStyle name="ColStyle17 4 3" xfId="1296"/>
    <cellStyle name="ColStyle17 4 4" xfId="1297"/>
    <cellStyle name="ColStyle17 4 5" xfId="1298"/>
    <cellStyle name="ColStyle17 4 6" xfId="1299"/>
    <cellStyle name="ColStyle17 4 7" xfId="3886"/>
    <cellStyle name="ColStyle17 4 8" xfId="3887"/>
    <cellStyle name="ColStyle17 5" xfId="158"/>
    <cellStyle name="ColStyle17 5 2" xfId="1300"/>
    <cellStyle name="ColStyle17 5 3" xfId="1301"/>
    <cellStyle name="ColStyle17 5 4" xfId="1302"/>
    <cellStyle name="ColStyle17 5 5" xfId="1303"/>
    <cellStyle name="ColStyle17 5 6" xfId="1304"/>
    <cellStyle name="ColStyle17 5 7" xfId="3888"/>
    <cellStyle name="ColStyle17 5 8" xfId="3889"/>
    <cellStyle name="ColStyle17 6" xfId="159"/>
    <cellStyle name="ColStyle17 6 2" xfId="1305"/>
    <cellStyle name="ColStyle17 6 3" xfId="1306"/>
    <cellStyle name="ColStyle17 6 4" xfId="1307"/>
    <cellStyle name="ColStyle17 6 5" xfId="1308"/>
    <cellStyle name="ColStyle17 6 6" xfId="1309"/>
    <cellStyle name="ColStyle17 6 7" xfId="3890"/>
    <cellStyle name="ColStyle17 6 8" xfId="3891"/>
    <cellStyle name="ColStyle17 7" xfId="1310"/>
    <cellStyle name="ColStyle17 8" xfId="1311"/>
    <cellStyle name="ColStyle17 9" xfId="1312"/>
    <cellStyle name="ColStyle18" xfId="160"/>
    <cellStyle name="ColStyle18 10" xfId="1313"/>
    <cellStyle name="ColStyle18 11" xfId="1314"/>
    <cellStyle name="ColStyle18 12" xfId="3892"/>
    <cellStyle name="ColStyle18 13" xfId="3893"/>
    <cellStyle name="ColStyle18 14" xfId="3894"/>
    <cellStyle name="ColStyle18 2" xfId="161"/>
    <cellStyle name="ColStyle18 2 2" xfId="1315"/>
    <cellStyle name="ColStyle18 2 3" xfId="1316"/>
    <cellStyle name="ColStyle18 2 4" xfId="1317"/>
    <cellStyle name="ColStyle18 2 5" xfId="1318"/>
    <cellStyle name="ColStyle18 2 6" xfId="1319"/>
    <cellStyle name="ColStyle18 2 7" xfId="3895"/>
    <cellStyle name="ColStyle18 2 8" xfId="3896"/>
    <cellStyle name="ColStyle18 3" xfId="162"/>
    <cellStyle name="ColStyle18 3 2" xfId="1320"/>
    <cellStyle name="ColStyle18 3 3" xfId="1321"/>
    <cellStyle name="ColStyle18 3 4" xfId="1322"/>
    <cellStyle name="ColStyle18 3 5" xfId="1323"/>
    <cellStyle name="ColStyle18 3 6" xfId="1324"/>
    <cellStyle name="ColStyle18 3 7" xfId="3897"/>
    <cellStyle name="ColStyle18 3 8" xfId="3898"/>
    <cellStyle name="ColStyle18 4" xfId="163"/>
    <cellStyle name="ColStyle18 4 2" xfId="1325"/>
    <cellStyle name="ColStyle18 4 3" xfId="1326"/>
    <cellStyle name="ColStyle18 4 4" xfId="1327"/>
    <cellStyle name="ColStyle18 4 5" xfId="1328"/>
    <cellStyle name="ColStyle18 4 6" xfId="1329"/>
    <cellStyle name="ColStyle18 4 7" xfId="3899"/>
    <cellStyle name="ColStyle18 4 8" xfId="3900"/>
    <cellStyle name="ColStyle18 5" xfId="164"/>
    <cellStyle name="ColStyle18 5 2" xfId="1330"/>
    <cellStyle name="ColStyle18 5 3" xfId="1331"/>
    <cellStyle name="ColStyle18 5 4" xfId="1332"/>
    <cellStyle name="ColStyle18 5 5" xfId="1333"/>
    <cellStyle name="ColStyle18 5 6" xfId="1334"/>
    <cellStyle name="ColStyle18 5 7" xfId="3901"/>
    <cellStyle name="ColStyle18 5 8" xfId="3902"/>
    <cellStyle name="ColStyle18 6" xfId="165"/>
    <cellStyle name="ColStyle18 6 2" xfId="1335"/>
    <cellStyle name="ColStyle18 6 3" xfId="1336"/>
    <cellStyle name="ColStyle18 6 4" xfId="1337"/>
    <cellStyle name="ColStyle18 6 5" xfId="1338"/>
    <cellStyle name="ColStyle18 6 6" xfId="1339"/>
    <cellStyle name="ColStyle18 6 7" xfId="3903"/>
    <cellStyle name="ColStyle18 6 8" xfId="3904"/>
    <cellStyle name="ColStyle18 7" xfId="1340"/>
    <cellStyle name="ColStyle18 8" xfId="1341"/>
    <cellStyle name="ColStyle18 9" xfId="1342"/>
    <cellStyle name="ColStyle19" xfId="166"/>
    <cellStyle name="ColStyle19 10" xfId="1343"/>
    <cellStyle name="ColStyle19 11" xfId="1344"/>
    <cellStyle name="ColStyle19 12" xfId="3905"/>
    <cellStyle name="ColStyle19 13" xfId="3906"/>
    <cellStyle name="ColStyle19 14" xfId="3907"/>
    <cellStyle name="ColStyle19 2" xfId="167"/>
    <cellStyle name="ColStyle19 2 2" xfId="1345"/>
    <cellStyle name="ColStyle19 2 3" xfId="1346"/>
    <cellStyle name="ColStyle19 2 4" xfId="1347"/>
    <cellStyle name="ColStyle19 2 5" xfId="1348"/>
    <cellStyle name="ColStyle19 2 6" xfId="1349"/>
    <cellStyle name="ColStyle19 2 7" xfId="3908"/>
    <cellStyle name="ColStyle19 2 8" xfId="3909"/>
    <cellStyle name="ColStyle19 3" xfId="168"/>
    <cellStyle name="ColStyle19 3 2" xfId="1350"/>
    <cellStyle name="ColStyle19 3 3" xfId="1351"/>
    <cellStyle name="ColStyle19 3 4" xfId="1352"/>
    <cellStyle name="ColStyle19 3 5" xfId="1353"/>
    <cellStyle name="ColStyle19 3 6" xfId="1354"/>
    <cellStyle name="ColStyle19 3 7" xfId="3910"/>
    <cellStyle name="ColStyle19 3 8" xfId="3911"/>
    <cellStyle name="ColStyle19 4" xfId="169"/>
    <cellStyle name="ColStyle19 4 2" xfId="1355"/>
    <cellStyle name="ColStyle19 4 3" xfId="1356"/>
    <cellStyle name="ColStyle19 4 4" xfId="1357"/>
    <cellStyle name="ColStyle19 4 5" xfId="1358"/>
    <cellStyle name="ColStyle19 4 6" xfId="1359"/>
    <cellStyle name="ColStyle19 4 7" xfId="3912"/>
    <cellStyle name="ColStyle19 4 8" xfId="3913"/>
    <cellStyle name="ColStyle19 5" xfId="170"/>
    <cellStyle name="ColStyle19 5 2" xfId="1360"/>
    <cellStyle name="ColStyle19 5 3" xfId="1361"/>
    <cellStyle name="ColStyle19 5 4" xfId="1362"/>
    <cellStyle name="ColStyle19 5 5" xfId="1363"/>
    <cellStyle name="ColStyle19 5 6" xfId="1364"/>
    <cellStyle name="ColStyle19 5 7" xfId="3914"/>
    <cellStyle name="ColStyle19 5 8" xfId="3915"/>
    <cellStyle name="ColStyle19 6" xfId="171"/>
    <cellStyle name="ColStyle19 6 2" xfId="1365"/>
    <cellStyle name="ColStyle19 6 3" xfId="1366"/>
    <cellStyle name="ColStyle19 6 4" xfId="1367"/>
    <cellStyle name="ColStyle19 6 5" xfId="1368"/>
    <cellStyle name="ColStyle19 6 6" xfId="1369"/>
    <cellStyle name="ColStyle19 6 7" xfId="3916"/>
    <cellStyle name="ColStyle19 6 8" xfId="3917"/>
    <cellStyle name="ColStyle19 7" xfId="1370"/>
    <cellStyle name="ColStyle19 8" xfId="1371"/>
    <cellStyle name="ColStyle19 9" xfId="1372"/>
    <cellStyle name="ColStyle2" xfId="172"/>
    <cellStyle name="ColStyle2 10" xfId="173"/>
    <cellStyle name="ColStyle2 10 10" xfId="1373"/>
    <cellStyle name="ColStyle2 10 11" xfId="3918"/>
    <cellStyle name="ColStyle2 10 2" xfId="174"/>
    <cellStyle name="ColStyle2 10 2 2" xfId="3919"/>
    <cellStyle name="ColStyle2 10 2 3" xfId="3920"/>
    <cellStyle name="ColStyle2 10 2 4" xfId="3921"/>
    <cellStyle name="ColStyle2 10 2 5" xfId="3922"/>
    <cellStyle name="ColStyle2 10 2 6" xfId="3923"/>
    <cellStyle name="ColStyle2 10 2 7" xfId="3924"/>
    <cellStyle name="ColStyle2 10 3" xfId="175"/>
    <cellStyle name="ColStyle2 10 4" xfId="176"/>
    <cellStyle name="ColStyle2 10 5" xfId="177"/>
    <cellStyle name="ColStyle2 10 6" xfId="178"/>
    <cellStyle name="ColStyle2 10 7" xfId="1374"/>
    <cellStyle name="ColStyle2 10 8" xfId="1375"/>
    <cellStyle name="ColStyle2 10 9" xfId="1376"/>
    <cellStyle name="ColStyle2 11" xfId="179"/>
    <cellStyle name="ColStyle2 11 10" xfId="1377"/>
    <cellStyle name="ColStyle2 11 11" xfId="3925"/>
    <cellStyle name="ColStyle2 11 2" xfId="180"/>
    <cellStyle name="ColStyle2 11 2 2" xfId="3926"/>
    <cellStyle name="ColStyle2 11 2 3" xfId="3927"/>
    <cellStyle name="ColStyle2 11 2 4" xfId="3928"/>
    <cellStyle name="ColStyle2 11 2 5" xfId="3929"/>
    <cellStyle name="ColStyle2 11 2 6" xfId="3930"/>
    <cellStyle name="ColStyle2 11 2 7" xfId="3931"/>
    <cellStyle name="ColStyle2 11 3" xfId="181"/>
    <cellStyle name="ColStyle2 11 4" xfId="182"/>
    <cellStyle name="ColStyle2 11 5" xfId="183"/>
    <cellStyle name="ColStyle2 11 6" xfId="184"/>
    <cellStyle name="ColStyle2 11 7" xfId="1378"/>
    <cellStyle name="ColStyle2 11 8" xfId="1379"/>
    <cellStyle name="ColStyle2 11 9" xfId="1380"/>
    <cellStyle name="ColStyle2 12" xfId="185"/>
    <cellStyle name="ColStyle2 12 10" xfId="1381"/>
    <cellStyle name="ColStyle2 12 11" xfId="3932"/>
    <cellStyle name="ColStyle2 12 2" xfId="186"/>
    <cellStyle name="ColStyle2 12 2 2" xfId="3933"/>
    <cellStyle name="ColStyle2 12 2 3" xfId="3934"/>
    <cellStyle name="ColStyle2 12 2 4" xfId="3935"/>
    <cellStyle name="ColStyle2 12 2 5" xfId="3936"/>
    <cellStyle name="ColStyle2 12 2 6" xfId="3937"/>
    <cellStyle name="ColStyle2 12 2 7" xfId="3938"/>
    <cellStyle name="ColStyle2 12 3" xfId="187"/>
    <cellStyle name="ColStyle2 12 4" xfId="188"/>
    <cellStyle name="ColStyle2 12 5" xfId="189"/>
    <cellStyle name="ColStyle2 12 6" xfId="190"/>
    <cellStyle name="ColStyle2 12 7" xfId="1382"/>
    <cellStyle name="ColStyle2 12 8" xfId="1383"/>
    <cellStyle name="ColStyle2 12 9" xfId="1384"/>
    <cellStyle name="ColStyle2 13" xfId="191"/>
    <cellStyle name="ColStyle2 13 10" xfId="1385"/>
    <cellStyle name="ColStyle2 13 11" xfId="3939"/>
    <cellStyle name="ColStyle2 13 2" xfId="192"/>
    <cellStyle name="ColStyle2 13 2 2" xfId="3940"/>
    <cellStyle name="ColStyle2 13 2 3" xfId="3941"/>
    <cellStyle name="ColStyle2 13 2 4" xfId="3942"/>
    <cellStyle name="ColStyle2 13 2 5" xfId="3943"/>
    <cellStyle name="ColStyle2 13 2 6" xfId="3944"/>
    <cellStyle name="ColStyle2 13 2 7" xfId="3945"/>
    <cellStyle name="ColStyle2 13 3" xfId="193"/>
    <cellStyle name="ColStyle2 13 4" xfId="194"/>
    <cellStyle name="ColStyle2 13 5" xfId="195"/>
    <cellStyle name="ColStyle2 13 6" xfId="196"/>
    <cellStyle name="ColStyle2 13 7" xfId="1386"/>
    <cellStyle name="ColStyle2 13 8" xfId="1387"/>
    <cellStyle name="ColStyle2 13 9" xfId="1388"/>
    <cellStyle name="ColStyle2 14" xfId="197"/>
    <cellStyle name="ColStyle2 14 10" xfId="1389"/>
    <cellStyle name="ColStyle2 14 11" xfId="3946"/>
    <cellStyle name="ColStyle2 14 2" xfId="198"/>
    <cellStyle name="ColStyle2 14 2 2" xfId="3947"/>
    <cellStyle name="ColStyle2 14 2 3" xfId="3948"/>
    <cellStyle name="ColStyle2 14 2 4" xfId="3949"/>
    <cellStyle name="ColStyle2 14 2 5" xfId="3950"/>
    <cellStyle name="ColStyle2 14 2 6" xfId="3951"/>
    <cellStyle name="ColStyle2 14 2 7" xfId="3952"/>
    <cellStyle name="ColStyle2 14 3" xfId="199"/>
    <cellStyle name="ColStyle2 14 4" xfId="200"/>
    <cellStyle name="ColStyle2 14 5" xfId="201"/>
    <cellStyle name="ColStyle2 14 6" xfId="202"/>
    <cellStyle name="ColStyle2 14 7" xfId="1390"/>
    <cellStyle name="ColStyle2 14 8" xfId="1391"/>
    <cellStyle name="ColStyle2 14 9" xfId="1392"/>
    <cellStyle name="ColStyle2 2" xfId="203"/>
    <cellStyle name="ColStyle2 2 10" xfId="1393"/>
    <cellStyle name="ColStyle2 2 11" xfId="1394"/>
    <cellStyle name="ColStyle2 2 12" xfId="1395"/>
    <cellStyle name="ColStyle2 2 13" xfId="1396"/>
    <cellStyle name="ColStyle2 2 14" xfId="1397"/>
    <cellStyle name="ColStyle2 2 15" xfId="1398"/>
    <cellStyle name="ColStyle2 2 16" xfId="1399"/>
    <cellStyle name="ColStyle2 2 17" xfId="1400"/>
    <cellStyle name="ColStyle2 2 18" xfId="3953"/>
    <cellStyle name="ColStyle2 2 19" xfId="3954"/>
    <cellStyle name="ColStyle2 2 2" xfId="204"/>
    <cellStyle name="ColStyle2 2 2 2" xfId="1401"/>
    <cellStyle name="ColStyle2 2 2 3" xfId="1402"/>
    <cellStyle name="ColStyle2 2 2 4" xfId="1403"/>
    <cellStyle name="ColStyle2 2 2 5" xfId="1404"/>
    <cellStyle name="ColStyle2 2 2 6" xfId="1405"/>
    <cellStyle name="ColStyle2 2 2 7" xfId="3955"/>
    <cellStyle name="ColStyle2 2 2 8" xfId="3956"/>
    <cellStyle name="ColStyle2 2 3" xfId="205"/>
    <cellStyle name="ColStyle2 2 3 2" xfId="1406"/>
    <cellStyle name="ColStyle2 2 3 3" xfId="1407"/>
    <cellStyle name="ColStyle2 2 3 4" xfId="1408"/>
    <cellStyle name="ColStyle2 2 3 5" xfId="1409"/>
    <cellStyle name="ColStyle2 2 3 6" xfId="1410"/>
    <cellStyle name="ColStyle2 2 3 7" xfId="3957"/>
    <cellStyle name="ColStyle2 2 3 8" xfId="3958"/>
    <cellStyle name="ColStyle2 2 4" xfId="206"/>
    <cellStyle name="ColStyle2 2 4 2" xfId="1411"/>
    <cellStyle name="ColStyle2 2 4 3" xfId="1412"/>
    <cellStyle name="ColStyle2 2 4 4" xfId="1413"/>
    <cellStyle name="ColStyle2 2 4 5" xfId="1414"/>
    <cellStyle name="ColStyle2 2 4 6" xfId="1415"/>
    <cellStyle name="ColStyle2 2 4 7" xfId="3959"/>
    <cellStyle name="ColStyle2 2 4 8" xfId="3960"/>
    <cellStyle name="ColStyle2 2 5" xfId="207"/>
    <cellStyle name="ColStyle2 2 5 2" xfId="1416"/>
    <cellStyle name="ColStyle2 2 5 3" xfId="1417"/>
    <cellStyle name="ColStyle2 2 5 4" xfId="1418"/>
    <cellStyle name="ColStyle2 2 5 5" xfId="1419"/>
    <cellStyle name="ColStyle2 2 5 6" xfId="1420"/>
    <cellStyle name="ColStyle2 2 5 7" xfId="3961"/>
    <cellStyle name="ColStyle2 2 5 8" xfId="3962"/>
    <cellStyle name="ColStyle2 2 6" xfId="208"/>
    <cellStyle name="ColStyle2 2 6 2" xfId="1421"/>
    <cellStyle name="ColStyle2 2 6 3" xfId="1422"/>
    <cellStyle name="ColStyle2 2 6 4" xfId="1423"/>
    <cellStyle name="ColStyle2 2 6 5" xfId="1424"/>
    <cellStyle name="ColStyle2 2 6 6" xfId="1425"/>
    <cellStyle name="ColStyle2 2 6 7" xfId="3963"/>
    <cellStyle name="ColStyle2 2 6 8" xfId="3964"/>
    <cellStyle name="ColStyle2 2 7" xfId="1426"/>
    <cellStyle name="ColStyle2 2 8" xfId="1427"/>
    <cellStyle name="ColStyle2 2 9" xfId="1428"/>
    <cellStyle name="ColStyle2 3" xfId="209"/>
    <cellStyle name="ColStyle2 3 10" xfId="1429"/>
    <cellStyle name="ColStyle2 3 11" xfId="1430"/>
    <cellStyle name="ColStyle2 3 12" xfId="1431"/>
    <cellStyle name="ColStyle2 3 13" xfId="1432"/>
    <cellStyle name="ColStyle2 3 14" xfId="1433"/>
    <cellStyle name="ColStyle2 3 15" xfId="1434"/>
    <cellStyle name="ColStyle2 3 16" xfId="1435"/>
    <cellStyle name="ColStyle2 3 17" xfId="1436"/>
    <cellStyle name="ColStyle2 3 18" xfId="3965"/>
    <cellStyle name="ColStyle2 3 19" xfId="3966"/>
    <cellStyle name="ColStyle2 3 2" xfId="210"/>
    <cellStyle name="ColStyle2 3 2 2" xfId="1437"/>
    <cellStyle name="ColStyle2 3 2 3" xfId="1438"/>
    <cellStyle name="ColStyle2 3 2 4" xfId="1439"/>
    <cellStyle name="ColStyle2 3 2 5" xfId="1440"/>
    <cellStyle name="ColStyle2 3 2 6" xfId="1441"/>
    <cellStyle name="ColStyle2 3 2 7" xfId="3967"/>
    <cellStyle name="ColStyle2 3 2 8" xfId="3968"/>
    <cellStyle name="ColStyle2 3 3" xfId="211"/>
    <cellStyle name="ColStyle2 3 3 2" xfId="1442"/>
    <cellStyle name="ColStyle2 3 3 3" xfId="1443"/>
    <cellStyle name="ColStyle2 3 3 4" xfId="1444"/>
    <cellStyle name="ColStyle2 3 3 5" xfId="1445"/>
    <cellStyle name="ColStyle2 3 3 6" xfId="1446"/>
    <cellStyle name="ColStyle2 3 3 7" xfId="3969"/>
    <cellStyle name="ColStyle2 3 3 8" xfId="3970"/>
    <cellStyle name="ColStyle2 3 4" xfId="212"/>
    <cellStyle name="ColStyle2 3 4 2" xfId="1447"/>
    <cellStyle name="ColStyle2 3 4 3" xfId="1448"/>
    <cellStyle name="ColStyle2 3 4 4" xfId="1449"/>
    <cellStyle name="ColStyle2 3 4 5" xfId="1450"/>
    <cellStyle name="ColStyle2 3 4 6" xfId="1451"/>
    <cellStyle name="ColStyle2 3 4 7" xfId="3971"/>
    <cellStyle name="ColStyle2 3 4 8" xfId="3972"/>
    <cellStyle name="ColStyle2 3 5" xfId="213"/>
    <cellStyle name="ColStyle2 3 5 2" xfId="1452"/>
    <cellStyle name="ColStyle2 3 5 3" xfId="1453"/>
    <cellStyle name="ColStyle2 3 5 4" xfId="1454"/>
    <cellStyle name="ColStyle2 3 5 5" xfId="1455"/>
    <cellStyle name="ColStyle2 3 5 6" xfId="1456"/>
    <cellStyle name="ColStyle2 3 5 7" xfId="3973"/>
    <cellStyle name="ColStyle2 3 5 8" xfId="3974"/>
    <cellStyle name="ColStyle2 3 6" xfId="214"/>
    <cellStyle name="ColStyle2 3 6 2" xfId="1457"/>
    <cellStyle name="ColStyle2 3 6 3" xfId="1458"/>
    <cellStyle name="ColStyle2 3 6 4" xfId="1459"/>
    <cellStyle name="ColStyle2 3 6 5" xfId="1460"/>
    <cellStyle name="ColStyle2 3 6 6" xfId="1461"/>
    <cellStyle name="ColStyle2 3 6 7" xfId="3975"/>
    <cellStyle name="ColStyle2 3 6 8" xfId="3976"/>
    <cellStyle name="ColStyle2 3 7" xfId="1462"/>
    <cellStyle name="ColStyle2 3 8" xfId="1463"/>
    <cellStyle name="ColStyle2 3 9" xfId="1464"/>
    <cellStyle name="ColStyle2 4" xfId="215"/>
    <cellStyle name="ColStyle2 4 10" xfId="1465"/>
    <cellStyle name="ColStyle2 4 11" xfId="1466"/>
    <cellStyle name="ColStyle2 4 12" xfId="1467"/>
    <cellStyle name="ColStyle2 4 13" xfId="1468"/>
    <cellStyle name="ColStyle2 4 14" xfId="1469"/>
    <cellStyle name="ColStyle2 4 15" xfId="1470"/>
    <cellStyle name="ColStyle2 4 16" xfId="1471"/>
    <cellStyle name="ColStyle2 4 17" xfId="1472"/>
    <cellStyle name="ColStyle2 4 18" xfId="3977"/>
    <cellStyle name="ColStyle2 4 19" xfId="3978"/>
    <cellStyle name="ColStyle2 4 2" xfId="216"/>
    <cellStyle name="ColStyle2 4 2 2" xfId="1473"/>
    <cellStyle name="ColStyle2 4 2 3" xfId="1474"/>
    <cellStyle name="ColStyle2 4 2 4" xfId="1475"/>
    <cellStyle name="ColStyle2 4 2 5" xfId="1476"/>
    <cellStyle name="ColStyle2 4 2 6" xfId="1477"/>
    <cellStyle name="ColStyle2 4 2 7" xfId="3979"/>
    <cellStyle name="ColStyle2 4 2 8" xfId="3980"/>
    <cellStyle name="ColStyle2 4 3" xfId="217"/>
    <cellStyle name="ColStyle2 4 3 2" xfId="1478"/>
    <cellStyle name="ColStyle2 4 3 3" xfId="1479"/>
    <cellStyle name="ColStyle2 4 3 4" xfId="1480"/>
    <cellStyle name="ColStyle2 4 3 5" xfId="1481"/>
    <cellStyle name="ColStyle2 4 3 6" xfId="1482"/>
    <cellStyle name="ColStyle2 4 3 7" xfId="3981"/>
    <cellStyle name="ColStyle2 4 3 8" xfId="3982"/>
    <cellStyle name="ColStyle2 4 4" xfId="218"/>
    <cellStyle name="ColStyle2 4 4 2" xfId="1483"/>
    <cellStyle name="ColStyle2 4 4 3" xfId="1484"/>
    <cellStyle name="ColStyle2 4 4 4" xfId="1485"/>
    <cellStyle name="ColStyle2 4 4 5" xfId="1486"/>
    <cellStyle name="ColStyle2 4 4 6" xfId="1487"/>
    <cellStyle name="ColStyle2 4 4 7" xfId="3983"/>
    <cellStyle name="ColStyle2 4 4 8" xfId="3984"/>
    <cellStyle name="ColStyle2 4 5" xfId="219"/>
    <cellStyle name="ColStyle2 4 5 2" xfId="1488"/>
    <cellStyle name="ColStyle2 4 5 3" xfId="1489"/>
    <cellStyle name="ColStyle2 4 5 4" xfId="1490"/>
    <cellStyle name="ColStyle2 4 5 5" xfId="1491"/>
    <cellStyle name="ColStyle2 4 5 6" xfId="1492"/>
    <cellStyle name="ColStyle2 4 5 7" xfId="3985"/>
    <cellStyle name="ColStyle2 4 5 8" xfId="3986"/>
    <cellStyle name="ColStyle2 4 6" xfId="220"/>
    <cellStyle name="ColStyle2 4 6 2" xfId="1493"/>
    <cellStyle name="ColStyle2 4 6 3" xfId="1494"/>
    <cellStyle name="ColStyle2 4 6 4" xfId="1495"/>
    <cellStyle name="ColStyle2 4 6 5" xfId="1496"/>
    <cellStyle name="ColStyle2 4 6 6" xfId="1497"/>
    <cellStyle name="ColStyle2 4 6 7" xfId="3987"/>
    <cellStyle name="ColStyle2 4 6 8" xfId="3988"/>
    <cellStyle name="ColStyle2 4 7" xfId="1498"/>
    <cellStyle name="ColStyle2 4 8" xfId="1499"/>
    <cellStyle name="ColStyle2 4 9" xfId="1500"/>
    <cellStyle name="ColStyle2 5" xfId="221"/>
    <cellStyle name="ColStyle2 5 10" xfId="1501"/>
    <cellStyle name="ColStyle2 5 11" xfId="1502"/>
    <cellStyle name="ColStyle2 5 12" xfId="1503"/>
    <cellStyle name="ColStyle2 5 13" xfId="1504"/>
    <cellStyle name="ColStyle2 5 14" xfId="1505"/>
    <cellStyle name="ColStyle2 5 15" xfId="1506"/>
    <cellStyle name="ColStyle2 5 16" xfId="1507"/>
    <cellStyle name="ColStyle2 5 17" xfId="1508"/>
    <cellStyle name="ColStyle2 5 18" xfId="3989"/>
    <cellStyle name="ColStyle2 5 19" xfId="3990"/>
    <cellStyle name="ColStyle2 5 2" xfId="222"/>
    <cellStyle name="ColStyle2 5 2 2" xfId="1509"/>
    <cellStyle name="ColStyle2 5 2 3" xfId="1510"/>
    <cellStyle name="ColStyle2 5 2 4" xfId="1511"/>
    <cellStyle name="ColStyle2 5 2 5" xfId="1512"/>
    <cellStyle name="ColStyle2 5 2 6" xfId="1513"/>
    <cellStyle name="ColStyle2 5 2 7" xfId="3991"/>
    <cellStyle name="ColStyle2 5 2 8" xfId="3992"/>
    <cellStyle name="ColStyle2 5 3" xfId="223"/>
    <cellStyle name="ColStyle2 5 3 2" xfId="1514"/>
    <cellStyle name="ColStyle2 5 3 3" xfId="1515"/>
    <cellStyle name="ColStyle2 5 3 4" xfId="1516"/>
    <cellStyle name="ColStyle2 5 3 5" xfId="1517"/>
    <cellStyle name="ColStyle2 5 3 6" xfId="1518"/>
    <cellStyle name="ColStyle2 5 3 7" xfId="3993"/>
    <cellStyle name="ColStyle2 5 3 8" xfId="3994"/>
    <cellStyle name="ColStyle2 5 4" xfId="224"/>
    <cellStyle name="ColStyle2 5 4 2" xfId="1519"/>
    <cellStyle name="ColStyle2 5 4 3" xfId="1520"/>
    <cellStyle name="ColStyle2 5 4 4" xfId="1521"/>
    <cellStyle name="ColStyle2 5 4 5" xfId="1522"/>
    <cellStyle name="ColStyle2 5 4 6" xfId="1523"/>
    <cellStyle name="ColStyle2 5 4 7" xfId="3995"/>
    <cellStyle name="ColStyle2 5 4 8" xfId="3996"/>
    <cellStyle name="ColStyle2 5 5" xfId="225"/>
    <cellStyle name="ColStyle2 5 5 2" xfId="1524"/>
    <cellStyle name="ColStyle2 5 5 3" xfId="1525"/>
    <cellStyle name="ColStyle2 5 5 4" xfId="1526"/>
    <cellStyle name="ColStyle2 5 5 5" xfId="1527"/>
    <cellStyle name="ColStyle2 5 5 6" xfId="1528"/>
    <cellStyle name="ColStyle2 5 5 7" xfId="3997"/>
    <cellStyle name="ColStyle2 5 5 8" xfId="3998"/>
    <cellStyle name="ColStyle2 5 6" xfId="226"/>
    <cellStyle name="ColStyle2 5 6 2" xfId="1529"/>
    <cellStyle name="ColStyle2 5 6 3" xfId="1530"/>
    <cellStyle name="ColStyle2 5 6 4" xfId="1531"/>
    <cellStyle name="ColStyle2 5 6 5" xfId="1532"/>
    <cellStyle name="ColStyle2 5 6 6" xfId="1533"/>
    <cellStyle name="ColStyle2 5 6 7" xfId="3999"/>
    <cellStyle name="ColStyle2 5 6 8" xfId="4000"/>
    <cellStyle name="ColStyle2 5 7" xfId="1534"/>
    <cellStyle name="ColStyle2 5 8" xfId="1535"/>
    <cellStyle name="ColStyle2 5 9" xfId="1536"/>
    <cellStyle name="ColStyle2 6" xfId="227"/>
    <cellStyle name="ColStyle2 6 10" xfId="1537"/>
    <cellStyle name="ColStyle2 6 11" xfId="1538"/>
    <cellStyle name="ColStyle2 6 12" xfId="4001"/>
    <cellStyle name="ColStyle2 6 13" xfId="4002"/>
    <cellStyle name="ColStyle2 6 14" xfId="4003"/>
    <cellStyle name="ColStyle2 6 2" xfId="228"/>
    <cellStyle name="ColStyle2 6 2 2" xfId="1539"/>
    <cellStyle name="ColStyle2 6 2 3" xfId="1540"/>
    <cellStyle name="ColStyle2 6 2 4" xfId="1541"/>
    <cellStyle name="ColStyle2 6 2 5" xfId="1542"/>
    <cellStyle name="ColStyle2 6 2 6" xfId="1543"/>
    <cellStyle name="ColStyle2 6 2 7" xfId="4004"/>
    <cellStyle name="ColStyle2 6 2 8" xfId="4005"/>
    <cellStyle name="ColStyle2 6 3" xfId="229"/>
    <cellStyle name="ColStyle2 6 3 2" xfId="1544"/>
    <cellStyle name="ColStyle2 6 3 3" xfId="1545"/>
    <cellStyle name="ColStyle2 6 3 4" xfId="1546"/>
    <cellStyle name="ColStyle2 6 3 5" xfId="1547"/>
    <cellStyle name="ColStyle2 6 3 6" xfId="1548"/>
    <cellStyle name="ColStyle2 6 3 7" xfId="4006"/>
    <cellStyle name="ColStyle2 6 3 8" xfId="4007"/>
    <cellStyle name="ColStyle2 6 4" xfId="230"/>
    <cellStyle name="ColStyle2 6 4 2" xfId="1549"/>
    <cellStyle name="ColStyle2 6 4 3" xfId="1550"/>
    <cellStyle name="ColStyle2 6 4 4" xfId="1551"/>
    <cellStyle name="ColStyle2 6 4 5" xfId="1552"/>
    <cellStyle name="ColStyle2 6 4 6" xfId="1553"/>
    <cellStyle name="ColStyle2 6 4 7" xfId="4008"/>
    <cellStyle name="ColStyle2 6 4 8" xfId="4009"/>
    <cellStyle name="ColStyle2 6 5" xfId="231"/>
    <cellStyle name="ColStyle2 6 5 2" xfId="1554"/>
    <cellStyle name="ColStyle2 6 5 3" xfId="1555"/>
    <cellStyle name="ColStyle2 6 5 4" xfId="1556"/>
    <cellStyle name="ColStyle2 6 5 5" xfId="1557"/>
    <cellStyle name="ColStyle2 6 5 6" xfId="1558"/>
    <cellStyle name="ColStyle2 6 5 7" xfId="4010"/>
    <cellStyle name="ColStyle2 6 5 8" xfId="4011"/>
    <cellStyle name="ColStyle2 6 6" xfId="232"/>
    <cellStyle name="ColStyle2 6 6 2" xfId="1559"/>
    <cellStyle name="ColStyle2 6 6 3" xfId="1560"/>
    <cellStyle name="ColStyle2 6 6 4" xfId="1561"/>
    <cellStyle name="ColStyle2 6 6 5" xfId="1562"/>
    <cellStyle name="ColStyle2 6 6 6" xfId="1563"/>
    <cellStyle name="ColStyle2 6 6 7" xfId="4012"/>
    <cellStyle name="ColStyle2 6 6 8" xfId="4013"/>
    <cellStyle name="ColStyle2 6 7" xfId="1564"/>
    <cellStyle name="ColStyle2 6 8" xfId="1565"/>
    <cellStyle name="ColStyle2 6 9" xfId="1566"/>
    <cellStyle name="ColStyle2 7" xfId="233"/>
    <cellStyle name="ColStyle2 7 10" xfId="1567"/>
    <cellStyle name="ColStyle2 7 11" xfId="1568"/>
    <cellStyle name="ColStyle2 7 12" xfId="4014"/>
    <cellStyle name="ColStyle2 7 13" xfId="4015"/>
    <cellStyle name="ColStyle2 7 14" xfId="4016"/>
    <cellStyle name="ColStyle2 7 2" xfId="234"/>
    <cellStyle name="ColStyle2 7 2 2" xfId="1569"/>
    <cellStyle name="ColStyle2 7 2 3" xfId="1570"/>
    <cellStyle name="ColStyle2 7 2 4" xfId="1571"/>
    <cellStyle name="ColStyle2 7 2 5" xfId="1572"/>
    <cellStyle name="ColStyle2 7 2 6" xfId="1573"/>
    <cellStyle name="ColStyle2 7 2 7" xfId="4017"/>
    <cellStyle name="ColStyle2 7 2 8" xfId="4018"/>
    <cellStyle name="ColStyle2 7 3" xfId="235"/>
    <cellStyle name="ColStyle2 7 3 2" xfId="1574"/>
    <cellStyle name="ColStyle2 7 3 3" xfId="1575"/>
    <cellStyle name="ColStyle2 7 3 4" xfId="1576"/>
    <cellStyle name="ColStyle2 7 3 5" xfId="1577"/>
    <cellStyle name="ColStyle2 7 3 6" xfId="1578"/>
    <cellStyle name="ColStyle2 7 3 7" xfId="4019"/>
    <cellStyle name="ColStyle2 7 3 8" xfId="4020"/>
    <cellStyle name="ColStyle2 7 4" xfId="236"/>
    <cellStyle name="ColStyle2 7 4 2" xfId="1579"/>
    <cellStyle name="ColStyle2 7 4 3" xfId="1580"/>
    <cellStyle name="ColStyle2 7 4 4" xfId="1581"/>
    <cellStyle name="ColStyle2 7 4 5" xfId="1582"/>
    <cellStyle name="ColStyle2 7 4 6" xfId="1583"/>
    <cellStyle name="ColStyle2 7 4 7" xfId="4021"/>
    <cellStyle name="ColStyle2 7 4 8" xfId="4022"/>
    <cellStyle name="ColStyle2 7 5" xfId="237"/>
    <cellStyle name="ColStyle2 7 5 2" xfId="1584"/>
    <cellStyle name="ColStyle2 7 5 3" xfId="1585"/>
    <cellStyle name="ColStyle2 7 5 4" xfId="1586"/>
    <cellStyle name="ColStyle2 7 5 5" xfId="1587"/>
    <cellStyle name="ColStyle2 7 5 6" xfId="1588"/>
    <cellStyle name="ColStyle2 7 5 7" xfId="4023"/>
    <cellStyle name="ColStyle2 7 5 8" xfId="4024"/>
    <cellStyle name="ColStyle2 7 6" xfId="238"/>
    <cellStyle name="ColStyle2 7 6 2" xfId="1589"/>
    <cellStyle name="ColStyle2 7 6 3" xfId="1590"/>
    <cellStyle name="ColStyle2 7 6 4" xfId="1591"/>
    <cellStyle name="ColStyle2 7 6 5" xfId="1592"/>
    <cellStyle name="ColStyle2 7 6 6" xfId="1593"/>
    <cellStyle name="ColStyle2 7 6 7" xfId="4025"/>
    <cellStyle name="ColStyle2 7 6 8" xfId="4026"/>
    <cellStyle name="ColStyle2 7 7" xfId="1594"/>
    <cellStyle name="ColStyle2 7 8" xfId="1595"/>
    <cellStyle name="ColStyle2 7 9" xfId="1596"/>
    <cellStyle name="ColStyle2 8" xfId="239"/>
    <cellStyle name="ColStyle2 8 10" xfId="1597"/>
    <cellStyle name="ColStyle2 8 11" xfId="1598"/>
    <cellStyle name="ColStyle2 8 12" xfId="4027"/>
    <cellStyle name="ColStyle2 8 13" xfId="4028"/>
    <cellStyle name="ColStyle2 8 14" xfId="4029"/>
    <cellStyle name="ColStyle2 8 2" xfId="240"/>
    <cellStyle name="ColStyle2 8 2 2" xfId="1599"/>
    <cellStyle name="ColStyle2 8 2 3" xfId="1600"/>
    <cellStyle name="ColStyle2 8 2 4" xfId="1601"/>
    <cellStyle name="ColStyle2 8 2 5" xfId="1602"/>
    <cellStyle name="ColStyle2 8 2 6" xfId="1603"/>
    <cellStyle name="ColStyle2 8 2 7" xfId="4030"/>
    <cellStyle name="ColStyle2 8 2 8" xfId="4031"/>
    <cellStyle name="ColStyle2 8 3" xfId="241"/>
    <cellStyle name="ColStyle2 8 3 2" xfId="1604"/>
    <cellStyle name="ColStyle2 8 3 3" xfId="1605"/>
    <cellStyle name="ColStyle2 8 3 4" xfId="1606"/>
    <cellStyle name="ColStyle2 8 3 5" xfId="1607"/>
    <cellStyle name="ColStyle2 8 3 6" xfId="1608"/>
    <cellStyle name="ColStyle2 8 3 7" xfId="4032"/>
    <cellStyle name="ColStyle2 8 3 8" xfId="4033"/>
    <cellStyle name="ColStyle2 8 4" xfId="242"/>
    <cellStyle name="ColStyle2 8 4 2" xfId="1609"/>
    <cellStyle name="ColStyle2 8 4 3" xfId="1610"/>
    <cellStyle name="ColStyle2 8 4 4" xfId="1611"/>
    <cellStyle name="ColStyle2 8 4 5" xfId="1612"/>
    <cellStyle name="ColStyle2 8 4 6" xfId="1613"/>
    <cellStyle name="ColStyle2 8 4 7" xfId="4034"/>
    <cellStyle name="ColStyle2 8 4 8" xfId="4035"/>
    <cellStyle name="ColStyle2 8 5" xfId="243"/>
    <cellStyle name="ColStyle2 8 5 2" xfId="1614"/>
    <cellStyle name="ColStyle2 8 5 3" xfId="1615"/>
    <cellStyle name="ColStyle2 8 5 4" xfId="1616"/>
    <cellStyle name="ColStyle2 8 5 5" xfId="1617"/>
    <cellStyle name="ColStyle2 8 5 6" xfId="1618"/>
    <cellStyle name="ColStyle2 8 5 7" xfId="4036"/>
    <cellStyle name="ColStyle2 8 5 8" xfId="4037"/>
    <cellStyle name="ColStyle2 8 6" xfId="244"/>
    <cellStyle name="ColStyle2 8 6 2" xfId="1619"/>
    <cellStyle name="ColStyle2 8 6 3" xfId="1620"/>
    <cellStyle name="ColStyle2 8 6 4" xfId="1621"/>
    <cellStyle name="ColStyle2 8 6 5" xfId="1622"/>
    <cellStyle name="ColStyle2 8 6 6" xfId="1623"/>
    <cellStyle name="ColStyle2 8 6 7" xfId="4038"/>
    <cellStyle name="ColStyle2 8 6 8" xfId="4039"/>
    <cellStyle name="ColStyle2 8 7" xfId="1624"/>
    <cellStyle name="ColStyle2 8 8" xfId="1625"/>
    <cellStyle name="ColStyle2 8 9" xfId="1626"/>
    <cellStyle name="ColStyle2 9" xfId="245"/>
    <cellStyle name="ColStyle2 9 10" xfId="1627"/>
    <cellStyle name="ColStyle2 9 11" xfId="1628"/>
    <cellStyle name="ColStyle2 9 12" xfId="4040"/>
    <cellStyle name="ColStyle2 9 13" xfId="4041"/>
    <cellStyle name="ColStyle2 9 14" xfId="4042"/>
    <cellStyle name="ColStyle2 9 2" xfId="246"/>
    <cellStyle name="ColStyle2 9 2 2" xfId="1629"/>
    <cellStyle name="ColStyle2 9 2 3" xfId="1630"/>
    <cellStyle name="ColStyle2 9 2 4" xfId="1631"/>
    <cellStyle name="ColStyle2 9 2 5" xfId="1632"/>
    <cellStyle name="ColStyle2 9 2 6" xfId="1633"/>
    <cellStyle name="ColStyle2 9 2 7" xfId="4043"/>
    <cellStyle name="ColStyle2 9 2 8" xfId="4044"/>
    <cellStyle name="ColStyle2 9 3" xfId="247"/>
    <cellStyle name="ColStyle2 9 3 2" xfId="1634"/>
    <cellStyle name="ColStyle2 9 3 3" xfId="1635"/>
    <cellStyle name="ColStyle2 9 3 4" xfId="1636"/>
    <cellStyle name="ColStyle2 9 3 5" xfId="1637"/>
    <cellStyle name="ColStyle2 9 3 6" xfId="1638"/>
    <cellStyle name="ColStyle2 9 3 7" xfId="4045"/>
    <cellStyle name="ColStyle2 9 3 8" xfId="4046"/>
    <cellStyle name="ColStyle2 9 4" xfId="248"/>
    <cellStyle name="ColStyle2 9 4 2" xfId="1639"/>
    <cellStyle name="ColStyle2 9 4 3" xfId="1640"/>
    <cellStyle name="ColStyle2 9 4 4" xfId="1641"/>
    <cellStyle name="ColStyle2 9 4 5" xfId="1642"/>
    <cellStyle name="ColStyle2 9 4 6" xfId="1643"/>
    <cellStyle name="ColStyle2 9 4 7" xfId="4047"/>
    <cellStyle name="ColStyle2 9 4 8" xfId="4048"/>
    <cellStyle name="ColStyle2 9 5" xfId="249"/>
    <cellStyle name="ColStyle2 9 5 2" xfId="1644"/>
    <cellStyle name="ColStyle2 9 5 3" xfId="1645"/>
    <cellStyle name="ColStyle2 9 5 4" xfId="1646"/>
    <cellStyle name="ColStyle2 9 5 5" xfId="1647"/>
    <cellStyle name="ColStyle2 9 5 6" xfId="1648"/>
    <cellStyle name="ColStyle2 9 5 7" xfId="4049"/>
    <cellStyle name="ColStyle2 9 5 8" xfId="4050"/>
    <cellStyle name="ColStyle2 9 6" xfId="250"/>
    <cellStyle name="ColStyle2 9 6 2" xfId="1649"/>
    <cellStyle name="ColStyle2 9 6 3" xfId="1650"/>
    <cellStyle name="ColStyle2 9 6 4" xfId="1651"/>
    <cellStyle name="ColStyle2 9 6 5" xfId="1652"/>
    <cellStyle name="ColStyle2 9 6 6" xfId="1653"/>
    <cellStyle name="ColStyle2 9 6 7" xfId="4051"/>
    <cellStyle name="ColStyle2 9 6 8" xfId="4052"/>
    <cellStyle name="ColStyle2 9 7" xfId="1654"/>
    <cellStyle name="ColStyle2 9 8" xfId="1655"/>
    <cellStyle name="ColStyle2 9 9" xfId="1656"/>
    <cellStyle name="ColStyle20" xfId="251"/>
    <cellStyle name="ColStyle20 10" xfId="1657"/>
    <cellStyle name="ColStyle20 11" xfId="1658"/>
    <cellStyle name="ColStyle20 12" xfId="4053"/>
    <cellStyle name="ColStyle20 13" xfId="4054"/>
    <cellStyle name="ColStyle20 14" xfId="4055"/>
    <cellStyle name="ColStyle20 2" xfId="252"/>
    <cellStyle name="ColStyle20 2 2" xfId="1659"/>
    <cellStyle name="ColStyle20 2 3" xfId="1660"/>
    <cellStyle name="ColStyle20 2 4" xfId="1661"/>
    <cellStyle name="ColStyle20 2 5" xfId="1662"/>
    <cellStyle name="ColStyle20 2 6" xfId="1663"/>
    <cellStyle name="ColStyle20 2 7" xfId="4056"/>
    <cellStyle name="ColStyle20 2 8" xfId="4057"/>
    <cellStyle name="ColStyle20 3" xfId="253"/>
    <cellStyle name="ColStyle20 3 2" xfId="1664"/>
    <cellStyle name="ColStyle20 3 3" xfId="1665"/>
    <cellStyle name="ColStyle20 3 4" xfId="1666"/>
    <cellStyle name="ColStyle20 3 5" xfId="1667"/>
    <cellStyle name="ColStyle20 3 6" xfId="1668"/>
    <cellStyle name="ColStyle20 3 7" xfId="4058"/>
    <cellStyle name="ColStyle20 3 8" xfId="4059"/>
    <cellStyle name="ColStyle20 4" xfId="254"/>
    <cellStyle name="ColStyle20 4 2" xfId="1669"/>
    <cellStyle name="ColStyle20 4 3" xfId="1670"/>
    <cellStyle name="ColStyle20 4 4" xfId="1671"/>
    <cellStyle name="ColStyle20 4 5" xfId="1672"/>
    <cellStyle name="ColStyle20 4 6" xfId="1673"/>
    <cellStyle name="ColStyle20 4 7" xfId="4060"/>
    <cellStyle name="ColStyle20 4 8" xfId="4061"/>
    <cellStyle name="ColStyle20 5" xfId="255"/>
    <cellStyle name="ColStyle20 5 2" xfId="1674"/>
    <cellStyle name="ColStyle20 5 3" xfId="1675"/>
    <cellStyle name="ColStyle20 5 4" xfId="1676"/>
    <cellStyle name="ColStyle20 5 5" xfId="1677"/>
    <cellStyle name="ColStyle20 5 6" xfId="1678"/>
    <cellStyle name="ColStyle20 5 7" xfId="4062"/>
    <cellStyle name="ColStyle20 5 8" xfId="4063"/>
    <cellStyle name="ColStyle20 6" xfId="256"/>
    <cellStyle name="ColStyle20 6 2" xfId="1679"/>
    <cellStyle name="ColStyle20 6 3" xfId="1680"/>
    <cellStyle name="ColStyle20 6 4" xfId="1681"/>
    <cellStyle name="ColStyle20 6 5" xfId="1682"/>
    <cellStyle name="ColStyle20 6 6" xfId="1683"/>
    <cellStyle name="ColStyle20 6 7" xfId="4064"/>
    <cellStyle name="ColStyle20 6 8" xfId="4065"/>
    <cellStyle name="ColStyle20 7" xfId="1684"/>
    <cellStyle name="ColStyle20 8" xfId="1685"/>
    <cellStyle name="ColStyle20 9" xfId="1686"/>
    <cellStyle name="ColStyle21" xfId="257"/>
    <cellStyle name="ColStyle21 10" xfId="1687"/>
    <cellStyle name="ColStyle21 11" xfId="1688"/>
    <cellStyle name="ColStyle21 12" xfId="4066"/>
    <cellStyle name="ColStyle21 13" xfId="4067"/>
    <cellStyle name="ColStyle21 14" xfId="4068"/>
    <cellStyle name="ColStyle21 2" xfId="258"/>
    <cellStyle name="ColStyle21 2 2" xfId="1689"/>
    <cellStyle name="ColStyle21 2 3" xfId="1690"/>
    <cellStyle name="ColStyle21 2 4" xfId="1691"/>
    <cellStyle name="ColStyle21 2 5" xfId="1692"/>
    <cellStyle name="ColStyle21 2 6" xfId="1693"/>
    <cellStyle name="ColStyle21 2 7" xfId="4069"/>
    <cellStyle name="ColStyle21 2 8" xfId="4070"/>
    <cellStyle name="ColStyle21 3" xfId="259"/>
    <cellStyle name="ColStyle21 3 2" xfId="1694"/>
    <cellStyle name="ColStyle21 3 3" xfId="1695"/>
    <cellStyle name="ColStyle21 3 4" xfId="1696"/>
    <cellStyle name="ColStyle21 3 5" xfId="1697"/>
    <cellStyle name="ColStyle21 3 6" xfId="1698"/>
    <cellStyle name="ColStyle21 3 7" xfId="4071"/>
    <cellStyle name="ColStyle21 3 8" xfId="4072"/>
    <cellStyle name="ColStyle21 4" xfId="260"/>
    <cellStyle name="ColStyle21 4 2" xfId="1699"/>
    <cellStyle name="ColStyle21 4 3" xfId="1700"/>
    <cellStyle name="ColStyle21 4 4" xfId="1701"/>
    <cellStyle name="ColStyle21 4 5" xfId="1702"/>
    <cellStyle name="ColStyle21 4 6" xfId="1703"/>
    <cellStyle name="ColStyle21 4 7" xfId="4073"/>
    <cellStyle name="ColStyle21 4 8" xfId="4074"/>
    <cellStyle name="ColStyle21 5" xfId="261"/>
    <cellStyle name="ColStyle21 5 2" xfId="1704"/>
    <cellStyle name="ColStyle21 5 3" xfId="1705"/>
    <cellStyle name="ColStyle21 5 4" xfId="1706"/>
    <cellStyle name="ColStyle21 5 5" xfId="1707"/>
    <cellStyle name="ColStyle21 5 6" xfId="1708"/>
    <cellStyle name="ColStyle21 5 7" xfId="4075"/>
    <cellStyle name="ColStyle21 5 8" xfId="4076"/>
    <cellStyle name="ColStyle21 6" xfId="262"/>
    <cellStyle name="ColStyle21 6 2" xfId="1709"/>
    <cellStyle name="ColStyle21 6 3" xfId="1710"/>
    <cellStyle name="ColStyle21 6 4" xfId="1711"/>
    <cellStyle name="ColStyle21 6 5" xfId="1712"/>
    <cellStyle name="ColStyle21 6 6" xfId="1713"/>
    <cellStyle name="ColStyle21 6 7" xfId="4077"/>
    <cellStyle name="ColStyle21 6 8" xfId="4078"/>
    <cellStyle name="ColStyle21 7" xfId="1714"/>
    <cellStyle name="ColStyle21 8" xfId="1715"/>
    <cellStyle name="ColStyle21 9" xfId="1716"/>
    <cellStyle name="ColStyle22" xfId="263"/>
    <cellStyle name="ColStyle22 10" xfId="1717"/>
    <cellStyle name="ColStyle22 11" xfId="1718"/>
    <cellStyle name="ColStyle22 12" xfId="4079"/>
    <cellStyle name="ColStyle22 13" xfId="4080"/>
    <cellStyle name="ColStyle22 14" xfId="4081"/>
    <cellStyle name="ColStyle22 2" xfId="264"/>
    <cellStyle name="ColStyle22 2 2" xfId="1719"/>
    <cellStyle name="ColStyle22 2 3" xfId="1720"/>
    <cellStyle name="ColStyle22 2 4" xfId="1721"/>
    <cellStyle name="ColStyle22 2 5" xfId="1722"/>
    <cellStyle name="ColStyle22 2 6" xfId="1723"/>
    <cellStyle name="ColStyle22 2 7" xfId="4082"/>
    <cellStyle name="ColStyle22 2 8" xfId="4083"/>
    <cellStyle name="ColStyle22 3" xfId="265"/>
    <cellStyle name="ColStyle22 3 2" xfId="1724"/>
    <cellStyle name="ColStyle22 3 3" xfId="1725"/>
    <cellStyle name="ColStyle22 3 4" xfId="1726"/>
    <cellStyle name="ColStyle22 3 5" xfId="1727"/>
    <cellStyle name="ColStyle22 3 6" xfId="1728"/>
    <cellStyle name="ColStyle22 3 7" xfId="4084"/>
    <cellStyle name="ColStyle22 3 8" xfId="4085"/>
    <cellStyle name="ColStyle22 4" xfId="266"/>
    <cellStyle name="ColStyle22 4 2" xfId="1729"/>
    <cellStyle name="ColStyle22 4 3" xfId="1730"/>
    <cellStyle name="ColStyle22 4 4" xfId="1731"/>
    <cellStyle name="ColStyle22 4 5" xfId="1732"/>
    <cellStyle name="ColStyle22 4 6" xfId="1733"/>
    <cellStyle name="ColStyle22 4 7" xfId="4086"/>
    <cellStyle name="ColStyle22 4 8" xfId="4087"/>
    <cellStyle name="ColStyle22 5" xfId="267"/>
    <cellStyle name="ColStyle22 5 2" xfId="1734"/>
    <cellStyle name="ColStyle22 5 3" xfId="1735"/>
    <cellStyle name="ColStyle22 5 4" xfId="1736"/>
    <cellStyle name="ColStyle22 5 5" xfId="1737"/>
    <cellStyle name="ColStyle22 5 6" xfId="1738"/>
    <cellStyle name="ColStyle22 5 7" xfId="4088"/>
    <cellStyle name="ColStyle22 5 8" xfId="4089"/>
    <cellStyle name="ColStyle22 6" xfId="268"/>
    <cellStyle name="ColStyle22 6 2" xfId="1739"/>
    <cellStyle name="ColStyle22 6 3" xfId="1740"/>
    <cellStyle name="ColStyle22 6 4" xfId="1741"/>
    <cellStyle name="ColStyle22 6 5" xfId="1742"/>
    <cellStyle name="ColStyle22 6 6" xfId="1743"/>
    <cellStyle name="ColStyle22 6 7" xfId="4090"/>
    <cellStyle name="ColStyle22 6 8" xfId="4091"/>
    <cellStyle name="ColStyle22 7" xfId="1744"/>
    <cellStyle name="ColStyle22 8" xfId="1745"/>
    <cellStyle name="ColStyle22 9" xfId="1746"/>
    <cellStyle name="ColStyle23" xfId="269"/>
    <cellStyle name="ColStyle23 10" xfId="1747"/>
    <cellStyle name="ColStyle23 11" xfId="1748"/>
    <cellStyle name="ColStyle23 12" xfId="4092"/>
    <cellStyle name="ColStyle23 13" xfId="4093"/>
    <cellStyle name="ColStyle23 14" xfId="4094"/>
    <cellStyle name="ColStyle23 2" xfId="270"/>
    <cellStyle name="ColStyle23 2 2" xfId="1749"/>
    <cellStyle name="ColStyle23 2 3" xfId="1750"/>
    <cellStyle name="ColStyle23 2 4" xfId="1751"/>
    <cellStyle name="ColStyle23 2 5" xfId="1752"/>
    <cellStyle name="ColStyle23 2 6" xfId="1753"/>
    <cellStyle name="ColStyle23 2 7" xfId="4095"/>
    <cellStyle name="ColStyle23 2 8" xfId="4096"/>
    <cellStyle name="ColStyle23 3" xfId="271"/>
    <cellStyle name="ColStyle23 3 2" xfId="1754"/>
    <cellStyle name="ColStyle23 3 3" xfId="1755"/>
    <cellStyle name="ColStyle23 3 4" xfId="1756"/>
    <cellStyle name="ColStyle23 3 5" xfId="1757"/>
    <cellStyle name="ColStyle23 3 6" xfId="1758"/>
    <cellStyle name="ColStyle23 3 7" xfId="4097"/>
    <cellStyle name="ColStyle23 3 8" xfId="4098"/>
    <cellStyle name="ColStyle23 4" xfId="272"/>
    <cellStyle name="ColStyle23 4 2" xfId="1759"/>
    <cellStyle name="ColStyle23 4 3" xfId="1760"/>
    <cellStyle name="ColStyle23 4 4" xfId="1761"/>
    <cellStyle name="ColStyle23 4 5" xfId="1762"/>
    <cellStyle name="ColStyle23 4 6" xfId="1763"/>
    <cellStyle name="ColStyle23 4 7" xfId="4099"/>
    <cellStyle name="ColStyle23 4 8" xfId="4100"/>
    <cellStyle name="ColStyle23 5" xfId="273"/>
    <cellStyle name="ColStyle23 5 2" xfId="1764"/>
    <cellStyle name="ColStyle23 5 3" xfId="1765"/>
    <cellStyle name="ColStyle23 5 4" xfId="1766"/>
    <cellStyle name="ColStyle23 5 5" xfId="1767"/>
    <cellStyle name="ColStyle23 5 6" xfId="1768"/>
    <cellStyle name="ColStyle23 5 7" xfId="4101"/>
    <cellStyle name="ColStyle23 5 8" xfId="4102"/>
    <cellStyle name="ColStyle23 6" xfId="274"/>
    <cellStyle name="ColStyle23 6 2" xfId="1769"/>
    <cellStyle name="ColStyle23 6 3" xfId="1770"/>
    <cellStyle name="ColStyle23 6 4" xfId="1771"/>
    <cellStyle name="ColStyle23 6 5" xfId="1772"/>
    <cellStyle name="ColStyle23 6 6" xfId="1773"/>
    <cellStyle name="ColStyle23 6 7" xfId="4103"/>
    <cellStyle name="ColStyle23 6 8" xfId="4104"/>
    <cellStyle name="ColStyle23 7" xfId="1774"/>
    <cellStyle name="ColStyle23 8" xfId="1775"/>
    <cellStyle name="ColStyle23 9" xfId="1776"/>
    <cellStyle name="ColStyle24" xfId="275"/>
    <cellStyle name="ColStyle24 10" xfId="1777"/>
    <cellStyle name="ColStyle24 11" xfId="1778"/>
    <cellStyle name="ColStyle24 12" xfId="4105"/>
    <cellStyle name="ColStyle24 13" xfId="4106"/>
    <cellStyle name="ColStyle24 14" xfId="4107"/>
    <cellStyle name="ColStyle24 2" xfId="276"/>
    <cellStyle name="ColStyle24 2 2" xfId="1779"/>
    <cellStyle name="ColStyle24 2 3" xfId="1780"/>
    <cellStyle name="ColStyle24 2 4" xfId="1781"/>
    <cellStyle name="ColStyle24 2 5" xfId="1782"/>
    <cellStyle name="ColStyle24 2 6" xfId="1783"/>
    <cellStyle name="ColStyle24 2 7" xfId="4108"/>
    <cellStyle name="ColStyle24 2 8" xfId="4109"/>
    <cellStyle name="ColStyle24 3" xfId="277"/>
    <cellStyle name="ColStyle24 3 2" xfId="1784"/>
    <cellStyle name="ColStyle24 3 3" xfId="1785"/>
    <cellStyle name="ColStyle24 3 4" xfId="1786"/>
    <cellStyle name="ColStyle24 3 5" xfId="1787"/>
    <cellStyle name="ColStyle24 3 6" xfId="1788"/>
    <cellStyle name="ColStyle24 3 7" xfId="4110"/>
    <cellStyle name="ColStyle24 3 8" xfId="4111"/>
    <cellStyle name="ColStyle24 4" xfId="278"/>
    <cellStyle name="ColStyle24 4 2" xfId="1789"/>
    <cellStyle name="ColStyle24 4 3" xfId="1790"/>
    <cellStyle name="ColStyle24 4 4" xfId="1791"/>
    <cellStyle name="ColStyle24 4 5" xfId="1792"/>
    <cellStyle name="ColStyle24 4 6" xfId="1793"/>
    <cellStyle name="ColStyle24 4 7" xfId="4112"/>
    <cellStyle name="ColStyle24 4 8" xfId="4113"/>
    <cellStyle name="ColStyle24 5" xfId="279"/>
    <cellStyle name="ColStyle24 5 2" xfId="1794"/>
    <cellStyle name="ColStyle24 5 3" xfId="1795"/>
    <cellStyle name="ColStyle24 5 4" xfId="1796"/>
    <cellStyle name="ColStyle24 5 5" xfId="1797"/>
    <cellStyle name="ColStyle24 5 6" xfId="1798"/>
    <cellStyle name="ColStyle24 5 7" xfId="4114"/>
    <cellStyle name="ColStyle24 5 8" xfId="4115"/>
    <cellStyle name="ColStyle24 6" xfId="280"/>
    <cellStyle name="ColStyle24 6 2" xfId="1799"/>
    <cellStyle name="ColStyle24 6 3" xfId="1800"/>
    <cellStyle name="ColStyle24 6 4" xfId="1801"/>
    <cellStyle name="ColStyle24 6 5" xfId="1802"/>
    <cellStyle name="ColStyle24 6 6" xfId="1803"/>
    <cellStyle name="ColStyle24 6 7" xfId="4116"/>
    <cellStyle name="ColStyle24 6 8" xfId="4117"/>
    <cellStyle name="ColStyle24 7" xfId="1804"/>
    <cellStyle name="ColStyle24 8" xfId="1805"/>
    <cellStyle name="ColStyle24 9" xfId="1806"/>
    <cellStyle name="ColStyle25" xfId="281"/>
    <cellStyle name="ColStyle25 10" xfId="1807"/>
    <cellStyle name="ColStyle25 11" xfId="1808"/>
    <cellStyle name="ColStyle25 12" xfId="4118"/>
    <cellStyle name="ColStyle25 13" xfId="4119"/>
    <cellStyle name="ColStyle25 14" xfId="4120"/>
    <cellStyle name="ColStyle25 2" xfId="282"/>
    <cellStyle name="ColStyle25 2 2" xfId="1809"/>
    <cellStyle name="ColStyle25 2 3" xfId="1810"/>
    <cellStyle name="ColStyle25 2 4" xfId="1811"/>
    <cellStyle name="ColStyle25 2 5" xfId="1812"/>
    <cellStyle name="ColStyle25 2 6" xfId="1813"/>
    <cellStyle name="ColStyle25 2 7" xfId="4121"/>
    <cellStyle name="ColStyle25 2 8" xfId="4122"/>
    <cellStyle name="ColStyle25 3" xfId="283"/>
    <cellStyle name="ColStyle25 3 2" xfId="1814"/>
    <cellStyle name="ColStyle25 3 3" xfId="1815"/>
    <cellStyle name="ColStyle25 3 4" xfId="1816"/>
    <cellStyle name="ColStyle25 3 5" xfId="1817"/>
    <cellStyle name="ColStyle25 3 6" xfId="1818"/>
    <cellStyle name="ColStyle25 3 7" xfId="4123"/>
    <cellStyle name="ColStyle25 3 8" xfId="4124"/>
    <cellStyle name="ColStyle25 4" xfId="284"/>
    <cellStyle name="ColStyle25 4 2" xfId="1819"/>
    <cellStyle name="ColStyle25 4 3" xfId="1820"/>
    <cellStyle name="ColStyle25 4 4" xfId="1821"/>
    <cellStyle name="ColStyle25 4 5" xfId="1822"/>
    <cellStyle name="ColStyle25 4 6" xfId="1823"/>
    <cellStyle name="ColStyle25 4 7" xfId="4125"/>
    <cellStyle name="ColStyle25 4 8" xfId="4126"/>
    <cellStyle name="ColStyle25 5" xfId="285"/>
    <cellStyle name="ColStyle25 5 2" xfId="1824"/>
    <cellStyle name="ColStyle25 5 3" xfId="1825"/>
    <cellStyle name="ColStyle25 5 4" xfId="1826"/>
    <cellStyle name="ColStyle25 5 5" xfId="1827"/>
    <cellStyle name="ColStyle25 5 6" xfId="1828"/>
    <cellStyle name="ColStyle25 5 7" xfId="4127"/>
    <cellStyle name="ColStyle25 5 8" xfId="4128"/>
    <cellStyle name="ColStyle25 6" xfId="286"/>
    <cellStyle name="ColStyle25 6 2" xfId="1829"/>
    <cellStyle name="ColStyle25 6 3" xfId="1830"/>
    <cellStyle name="ColStyle25 6 4" xfId="1831"/>
    <cellStyle name="ColStyle25 6 5" xfId="1832"/>
    <cellStyle name="ColStyle25 6 6" xfId="1833"/>
    <cellStyle name="ColStyle25 6 7" xfId="4129"/>
    <cellStyle name="ColStyle25 6 8" xfId="4130"/>
    <cellStyle name="ColStyle25 7" xfId="1834"/>
    <cellStyle name="ColStyle25 8" xfId="1835"/>
    <cellStyle name="ColStyle25 9" xfId="1836"/>
    <cellStyle name="ColStyle26" xfId="287"/>
    <cellStyle name="ColStyle26 10" xfId="1837"/>
    <cellStyle name="ColStyle26 11" xfId="1838"/>
    <cellStyle name="ColStyle26 12" xfId="4131"/>
    <cellStyle name="ColStyle26 13" xfId="4132"/>
    <cellStyle name="ColStyle26 14" xfId="4133"/>
    <cellStyle name="ColStyle26 2" xfId="288"/>
    <cellStyle name="ColStyle26 2 2" xfId="1839"/>
    <cellStyle name="ColStyle26 2 3" xfId="1840"/>
    <cellStyle name="ColStyle26 2 4" xfId="1841"/>
    <cellStyle name="ColStyle26 2 5" xfId="1842"/>
    <cellStyle name="ColStyle26 2 6" xfId="1843"/>
    <cellStyle name="ColStyle26 2 7" xfId="4134"/>
    <cellStyle name="ColStyle26 2 8" xfId="4135"/>
    <cellStyle name="ColStyle26 3" xfId="289"/>
    <cellStyle name="ColStyle26 3 2" xfId="1844"/>
    <cellStyle name="ColStyle26 3 3" xfId="1845"/>
    <cellStyle name="ColStyle26 3 4" xfId="1846"/>
    <cellStyle name="ColStyle26 3 5" xfId="1847"/>
    <cellStyle name="ColStyle26 3 6" xfId="1848"/>
    <cellStyle name="ColStyle26 3 7" xfId="4136"/>
    <cellStyle name="ColStyle26 3 8" xfId="4137"/>
    <cellStyle name="ColStyle26 4" xfId="290"/>
    <cellStyle name="ColStyle26 4 2" xfId="1849"/>
    <cellStyle name="ColStyle26 4 3" xfId="1850"/>
    <cellStyle name="ColStyle26 4 4" xfId="1851"/>
    <cellStyle name="ColStyle26 4 5" xfId="1852"/>
    <cellStyle name="ColStyle26 4 6" xfId="1853"/>
    <cellStyle name="ColStyle26 4 7" xfId="4138"/>
    <cellStyle name="ColStyle26 4 8" xfId="4139"/>
    <cellStyle name="ColStyle26 5" xfId="291"/>
    <cellStyle name="ColStyle26 5 2" xfId="1854"/>
    <cellStyle name="ColStyle26 5 3" xfId="1855"/>
    <cellStyle name="ColStyle26 5 4" xfId="1856"/>
    <cellStyle name="ColStyle26 5 5" xfId="1857"/>
    <cellStyle name="ColStyle26 5 6" xfId="1858"/>
    <cellStyle name="ColStyle26 5 7" xfId="4140"/>
    <cellStyle name="ColStyle26 5 8" xfId="4141"/>
    <cellStyle name="ColStyle26 6" xfId="292"/>
    <cellStyle name="ColStyle26 6 2" xfId="1859"/>
    <cellStyle name="ColStyle26 6 3" xfId="1860"/>
    <cellStyle name="ColStyle26 6 4" xfId="1861"/>
    <cellStyle name="ColStyle26 6 5" xfId="1862"/>
    <cellStyle name="ColStyle26 6 6" xfId="1863"/>
    <cellStyle name="ColStyle26 6 7" xfId="4142"/>
    <cellStyle name="ColStyle26 6 8" xfId="4143"/>
    <cellStyle name="ColStyle26 7" xfId="1864"/>
    <cellStyle name="ColStyle26 8" xfId="1865"/>
    <cellStyle name="ColStyle26 9" xfId="1866"/>
    <cellStyle name="ColStyle3" xfId="293"/>
    <cellStyle name="ColStyle3 10" xfId="294"/>
    <cellStyle name="ColStyle3 10 10" xfId="1867"/>
    <cellStyle name="ColStyle3 10 11" xfId="4144"/>
    <cellStyle name="ColStyle3 10 2" xfId="295"/>
    <cellStyle name="ColStyle3 10 2 2" xfId="4145"/>
    <cellStyle name="ColStyle3 10 2 3" xfId="4146"/>
    <cellStyle name="ColStyle3 10 2 4" xfId="4147"/>
    <cellStyle name="ColStyle3 10 2 5" xfId="4148"/>
    <cellStyle name="ColStyle3 10 2 6" xfId="4149"/>
    <cellStyle name="ColStyle3 10 2 7" xfId="4150"/>
    <cellStyle name="ColStyle3 10 3" xfId="296"/>
    <cellStyle name="ColStyle3 10 4" xfId="297"/>
    <cellStyle name="ColStyle3 10 5" xfId="298"/>
    <cellStyle name="ColStyle3 10 6" xfId="299"/>
    <cellStyle name="ColStyle3 10 7" xfId="1868"/>
    <cellStyle name="ColStyle3 10 8" xfId="1869"/>
    <cellStyle name="ColStyle3 10 9" xfId="1870"/>
    <cellStyle name="ColStyle3 11" xfId="300"/>
    <cellStyle name="ColStyle3 11 10" xfId="1871"/>
    <cellStyle name="ColStyle3 11 11" xfId="4151"/>
    <cellStyle name="ColStyle3 11 2" xfId="301"/>
    <cellStyle name="ColStyle3 11 2 2" xfId="4152"/>
    <cellStyle name="ColStyle3 11 2 3" xfId="4153"/>
    <cellStyle name="ColStyle3 11 2 4" xfId="4154"/>
    <cellStyle name="ColStyle3 11 2 5" xfId="4155"/>
    <cellStyle name="ColStyle3 11 2 6" xfId="4156"/>
    <cellStyle name="ColStyle3 11 2 7" xfId="4157"/>
    <cellStyle name="ColStyle3 11 3" xfId="302"/>
    <cellStyle name="ColStyle3 11 4" xfId="303"/>
    <cellStyle name="ColStyle3 11 5" xfId="304"/>
    <cellStyle name="ColStyle3 11 6" xfId="305"/>
    <cellStyle name="ColStyle3 11 7" xfId="1872"/>
    <cellStyle name="ColStyle3 11 8" xfId="1873"/>
    <cellStyle name="ColStyle3 11 9" xfId="1874"/>
    <cellStyle name="ColStyle3 12" xfId="306"/>
    <cellStyle name="ColStyle3 12 10" xfId="1875"/>
    <cellStyle name="ColStyle3 12 11" xfId="4158"/>
    <cellStyle name="ColStyle3 12 2" xfId="307"/>
    <cellStyle name="ColStyle3 12 2 2" xfId="4159"/>
    <cellStyle name="ColStyle3 12 2 3" xfId="4160"/>
    <cellStyle name="ColStyle3 12 2 4" xfId="4161"/>
    <cellStyle name="ColStyle3 12 2 5" xfId="4162"/>
    <cellStyle name="ColStyle3 12 2 6" xfId="4163"/>
    <cellStyle name="ColStyle3 12 2 7" xfId="4164"/>
    <cellStyle name="ColStyle3 12 3" xfId="308"/>
    <cellStyle name="ColStyle3 12 4" xfId="309"/>
    <cellStyle name="ColStyle3 12 5" xfId="310"/>
    <cellStyle name="ColStyle3 12 6" xfId="311"/>
    <cellStyle name="ColStyle3 12 7" xfId="1876"/>
    <cellStyle name="ColStyle3 12 8" xfId="1877"/>
    <cellStyle name="ColStyle3 12 9" xfId="1878"/>
    <cellStyle name="ColStyle3 13" xfId="312"/>
    <cellStyle name="ColStyle3 13 10" xfId="1879"/>
    <cellStyle name="ColStyle3 13 11" xfId="4165"/>
    <cellStyle name="ColStyle3 13 2" xfId="313"/>
    <cellStyle name="ColStyle3 13 2 2" xfId="4166"/>
    <cellStyle name="ColStyle3 13 2 3" xfId="4167"/>
    <cellStyle name="ColStyle3 13 2 4" xfId="4168"/>
    <cellStyle name="ColStyle3 13 2 5" xfId="4169"/>
    <cellStyle name="ColStyle3 13 2 6" xfId="4170"/>
    <cellStyle name="ColStyle3 13 2 7" xfId="4171"/>
    <cellStyle name="ColStyle3 13 3" xfId="314"/>
    <cellStyle name="ColStyle3 13 4" xfId="315"/>
    <cellStyle name="ColStyle3 13 5" xfId="316"/>
    <cellStyle name="ColStyle3 13 6" xfId="317"/>
    <cellStyle name="ColStyle3 13 7" xfId="1880"/>
    <cellStyle name="ColStyle3 13 8" xfId="1881"/>
    <cellStyle name="ColStyle3 13 9" xfId="1882"/>
    <cellStyle name="ColStyle3 14" xfId="318"/>
    <cellStyle name="ColStyle3 14 10" xfId="1883"/>
    <cellStyle name="ColStyle3 14 11" xfId="4172"/>
    <cellStyle name="ColStyle3 14 2" xfId="319"/>
    <cellStyle name="ColStyle3 14 2 2" xfId="4173"/>
    <cellStyle name="ColStyle3 14 2 3" xfId="4174"/>
    <cellStyle name="ColStyle3 14 2 4" xfId="4175"/>
    <cellStyle name="ColStyle3 14 2 5" xfId="4176"/>
    <cellStyle name="ColStyle3 14 2 6" xfId="4177"/>
    <cellStyle name="ColStyle3 14 2 7" xfId="4178"/>
    <cellStyle name="ColStyle3 14 3" xfId="320"/>
    <cellStyle name="ColStyle3 14 4" xfId="321"/>
    <cellStyle name="ColStyle3 14 5" xfId="322"/>
    <cellStyle name="ColStyle3 14 6" xfId="323"/>
    <cellStyle name="ColStyle3 14 7" xfId="1884"/>
    <cellStyle name="ColStyle3 14 8" xfId="1885"/>
    <cellStyle name="ColStyle3 14 9" xfId="1886"/>
    <cellStyle name="ColStyle3 2" xfId="324"/>
    <cellStyle name="ColStyle3 2 10" xfId="1887"/>
    <cellStyle name="ColStyle3 2 11" xfId="1888"/>
    <cellStyle name="ColStyle3 2 12" xfId="1889"/>
    <cellStyle name="ColStyle3 2 13" xfId="1890"/>
    <cellStyle name="ColStyle3 2 14" xfId="1891"/>
    <cellStyle name="ColStyle3 2 15" xfId="1892"/>
    <cellStyle name="ColStyle3 2 16" xfId="1893"/>
    <cellStyle name="ColStyle3 2 17" xfId="1894"/>
    <cellStyle name="ColStyle3 2 18" xfId="4179"/>
    <cellStyle name="ColStyle3 2 19" xfId="4180"/>
    <cellStyle name="ColStyle3 2 2" xfId="325"/>
    <cellStyle name="ColStyle3 2 2 2" xfId="1895"/>
    <cellStyle name="ColStyle3 2 2 3" xfId="1896"/>
    <cellStyle name="ColStyle3 2 2 4" xfId="1897"/>
    <cellStyle name="ColStyle3 2 2 5" xfId="1898"/>
    <cellStyle name="ColStyle3 2 2 6" xfId="1899"/>
    <cellStyle name="ColStyle3 2 2 7" xfId="4181"/>
    <cellStyle name="ColStyle3 2 2 8" xfId="4182"/>
    <cellStyle name="ColStyle3 2 3" xfId="326"/>
    <cellStyle name="ColStyle3 2 3 2" xfId="1900"/>
    <cellStyle name="ColStyle3 2 3 3" xfId="1901"/>
    <cellStyle name="ColStyle3 2 3 4" xfId="1902"/>
    <cellStyle name="ColStyle3 2 3 5" xfId="1903"/>
    <cellStyle name="ColStyle3 2 3 6" xfId="1904"/>
    <cellStyle name="ColStyle3 2 3 7" xfId="4183"/>
    <cellStyle name="ColStyle3 2 3 8" xfId="4184"/>
    <cellStyle name="ColStyle3 2 4" xfId="327"/>
    <cellStyle name="ColStyle3 2 4 2" xfId="1905"/>
    <cellStyle name="ColStyle3 2 4 3" xfId="1906"/>
    <cellStyle name="ColStyle3 2 4 4" xfId="1907"/>
    <cellStyle name="ColStyle3 2 4 5" xfId="1908"/>
    <cellStyle name="ColStyle3 2 4 6" xfId="1909"/>
    <cellStyle name="ColStyle3 2 4 7" xfId="4185"/>
    <cellStyle name="ColStyle3 2 4 8" xfId="4186"/>
    <cellStyle name="ColStyle3 2 5" xfId="328"/>
    <cellStyle name="ColStyle3 2 5 2" xfId="1910"/>
    <cellStyle name="ColStyle3 2 5 3" xfId="1911"/>
    <cellStyle name="ColStyle3 2 5 4" xfId="1912"/>
    <cellStyle name="ColStyle3 2 5 5" xfId="1913"/>
    <cellStyle name="ColStyle3 2 5 6" xfId="1914"/>
    <cellStyle name="ColStyle3 2 5 7" xfId="4187"/>
    <cellStyle name="ColStyle3 2 5 8" xfId="4188"/>
    <cellStyle name="ColStyle3 2 6" xfId="329"/>
    <cellStyle name="ColStyle3 2 6 2" xfId="1915"/>
    <cellStyle name="ColStyle3 2 6 3" xfId="1916"/>
    <cellStyle name="ColStyle3 2 6 4" xfId="1917"/>
    <cellStyle name="ColStyle3 2 6 5" xfId="1918"/>
    <cellStyle name="ColStyle3 2 6 6" xfId="1919"/>
    <cellStyle name="ColStyle3 2 6 7" xfId="4189"/>
    <cellStyle name="ColStyle3 2 6 8" xfId="4190"/>
    <cellStyle name="ColStyle3 2 7" xfId="1920"/>
    <cellStyle name="ColStyle3 2 8" xfId="1921"/>
    <cellStyle name="ColStyle3 2 9" xfId="1922"/>
    <cellStyle name="ColStyle3 3" xfId="330"/>
    <cellStyle name="ColStyle3 3 10" xfId="1923"/>
    <cellStyle name="ColStyle3 3 11" xfId="1924"/>
    <cellStyle name="ColStyle3 3 12" xfId="1925"/>
    <cellStyle name="ColStyle3 3 13" xfId="1926"/>
    <cellStyle name="ColStyle3 3 14" xfId="1927"/>
    <cellStyle name="ColStyle3 3 15" xfId="1928"/>
    <cellStyle name="ColStyle3 3 16" xfId="1929"/>
    <cellStyle name="ColStyle3 3 17" xfId="1930"/>
    <cellStyle name="ColStyle3 3 18" xfId="4191"/>
    <cellStyle name="ColStyle3 3 19" xfId="4192"/>
    <cellStyle name="ColStyle3 3 2" xfId="331"/>
    <cellStyle name="ColStyle3 3 2 2" xfId="1931"/>
    <cellStyle name="ColStyle3 3 2 3" xfId="1932"/>
    <cellStyle name="ColStyle3 3 2 4" xfId="1933"/>
    <cellStyle name="ColStyle3 3 2 5" xfId="1934"/>
    <cellStyle name="ColStyle3 3 2 6" xfId="1935"/>
    <cellStyle name="ColStyle3 3 2 7" xfId="4193"/>
    <cellStyle name="ColStyle3 3 2 8" xfId="4194"/>
    <cellStyle name="ColStyle3 3 3" xfId="332"/>
    <cellStyle name="ColStyle3 3 3 2" xfId="1936"/>
    <cellStyle name="ColStyle3 3 3 3" xfId="1937"/>
    <cellStyle name="ColStyle3 3 3 4" xfId="1938"/>
    <cellStyle name="ColStyle3 3 3 5" xfId="1939"/>
    <cellStyle name="ColStyle3 3 3 6" xfId="1940"/>
    <cellStyle name="ColStyle3 3 3 7" xfId="4195"/>
    <cellStyle name="ColStyle3 3 3 8" xfId="4196"/>
    <cellStyle name="ColStyle3 3 4" xfId="333"/>
    <cellStyle name="ColStyle3 3 4 2" xfId="1941"/>
    <cellStyle name="ColStyle3 3 4 3" xfId="1942"/>
    <cellStyle name="ColStyle3 3 4 4" xfId="1943"/>
    <cellStyle name="ColStyle3 3 4 5" xfId="1944"/>
    <cellStyle name="ColStyle3 3 4 6" xfId="1945"/>
    <cellStyle name="ColStyle3 3 4 7" xfId="4197"/>
    <cellStyle name="ColStyle3 3 4 8" xfId="4198"/>
    <cellStyle name="ColStyle3 3 5" xfId="334"/>
    <cellStyle name="ColStyle3 3 5 2" xfId="1946"/>
    <cellStyle name="ColStyle3 3 5 3" xfId="1947"/>
    <cellStyle name="ColStyle3 3 5 4" xfId="1948"/>
    <cellStyle name="ColStyle3 3 5 5" xfId="1949"/>
    <cellStyle name="ColStyle3 3 5 6" xfId="1950"/>
    <cellStyle name="ColStyle3 3 5 7" xfId="4199"/>
    <cellStyle name="ColStyle3 3 5 8" xfId="4200"/>
    <cellStyle name="ColStyle3 3 6" xfId="335"/>
    <cellStyle name="ColStyle3 3 6 2" xfId="1951"/>
    <cellStyle name="ColStyle3 3 6 3" xfId="1952"/>
    <cellStyle name="ColStyle3 3 6 4" xfId="1953"/>
    <cellStyle name="ColStyle3 3 6 5" xfId="1954"/>
    <cellStyle name="ColStyle3 3 6 6" xfId="1955"/>
    <cellStyle name="ColStyle3 3 6 7" xfId="4201"/>
    <cellStyle name="ColStyle3 3 6 8" xfId="4202"/>
    <cellStyle name="ColStyle3 3 7" xfId="1956"/>
    <cellStyle name="ColStyle3 3 8" xfId="1957"/>
    <cellStyle name="ColStyle3 3 9" xfId="1958"/>
    <cellStyle name="ColStyle3 4" xfId="336"/>
    <cellStyle name="ColStyle3 4 10" xfId="1959"/>
    <cellStyle name="ColStyle3 4 11" xfId="1960"/>
    <cellStyle name="ColStyle3 4 12" xfId="1961"/>
    <cellStyle name="ColStyle3 4 13" xfId="1962"/>
    <cellStyle name="ColStyle3 4 14" xfId="1963"/>
    <cellStyle name="ColStyle3 4 15" xfId="1964"/>
    <cellStyle name="ColStyle3 4 16" xfId="1965"/>
    <cellStyle name="ColStyle3 4 17" xfId="1966"/>
    <cellStyle name="ColStyle3 4 18" xfId="4203"/>
    <cellStyle name="ColStyle3 4 19" xfId="4204"/>
    <cellStyle name="ColStyle3 4 2" xfId="337"/>
    <cellStyle name="ColStyle3 4 2 2" xfId="1967"/>
    <cellStyle name="ColStyle3 4 2 3" xfId="1968"/>
    <cellStyle name="ColStyle3 4 2 4" xfId="1969"/>
    <cellStyle name="ColStyle3 4 2 5" xfId="1970"/>
    <cellStyle name="ColStyle3 4 2 6" xfId="1971"/>
    <cellStyle name="ColStyle3 4 2 7" xfId="4205"/>
    <cellStyle name="ColStyle3 4 2 8" xfId="4206"/>
    <cellStyle name="ColStyle3 4 3" xfId="338"/>
    <cellStyle name="ColStyle3 4 3 2" xfId="1972"/>
    <cellStyle name="ColStyle3 4 3 3" xfId="1973"/>
    <cellStyle name="ColStyle3 4 3 4" xfId="1974"/>
    <cellStyle name="ColStyle3 4 3 5" xfId="1975"/>
    <cellStyle name="ColStyle3 4 3 6" xfId="1976"/>
    <cellStyle name="ColStyle3 4 3 7" xfId="4207"/>
    <cellStyle name="ColStyle3 4 3 8" xfId="4208"/>
    <cellStyle name="ColStyle3 4 4" xfId="339"/>
    <cellStyle name="ColStyle3 4 4 2" xfId="1977"/>
    <cellStyle name="ColStyle3 4 4 3" xfId="1978"/>
    <cellStyle name="ColStyle3 4 4 4" xfId="1979"/>
    <cellStyle name="ColStyle3 4 4 5" xfId="1980"/>
    <cellStyle name="ColStyle3 4 4 6" xfId="1981"/>
    <cellStyle name="ColStyle3 4 4 7" xfId="4209"/>
    <cellStyle name="ColStyle3 4 4 8" xfId="4210"/>
    <cellStyle name="ColStyle3 4 5" xfId="340"/>
    <cellStyle name="ColStyle3 4 5 2" xfId="1982"/>
    <cellStyle name="ColStyle3 4 5 3" xfId="1983"/>
    <cellStyle name="ColStyle3 4 5 4" xfId="1984"/>
    <cellStyle name="ColStyle3 4 5 5" xfId="1985"/>
    <cellStyle name="ColStyle3 4 5 6" xfId="1986"/>
    <cellStyle name="ColStyle3 4 5 7" xfId="4211"/>
    <cellStyle name="ColStyle3 4 5 8" xfId="4212"/>
    <cellStyle name="ColStyle3 4 6" xfId="341"/>
    <cellStyle name="ColStyle3 4 6 2" xfId="1987"/>
    <cellStyle name="ColStyle3 4 6 3" xfId="1988"/>
    <cellStyle name="ColStyle3 4 6 4" xfId="1989"/>
    <cellStyle name="ColStyle3 4 6 5" xfId="1990"/>
    <cellStyle name="ColStyle3 4 6 6" xfId="1991"/>
    <cellStyle name="ColStyle3 4 6 7" xfId="4213"/>
    <cellStyle name="ColStyle3 4 6 8" xfId="4214"/>
    <cellStyle name="ColStyle3 4 7" xfId="1992"/>
    <cellStyle name="ColStyle3 4 8" xfId="1993"/>
    <cellStyle name="ColStyle3 4 9" xfId="1994"/>
    <cellStyle name="ColStyle3 5" xfId="342"/>
    <cellStyle name="ColStyle3 5 10" xfId="1995"/>
    <cellStyle name="ColStyle3 5 11" xfId="1996"/>
    <cellStyle name="ColStyle3 5 12" xfId="1997"/>
    <cellStyle name="ColStyle3 5 13" xfId="1998"/>
    <cellStyle name="ColStyle3 5 14" xfId="1999"/>
    <cellStyle name="ColStyle3 5 15" xfId="2000"/>
    <cellStyle name="ColStyle3 5 16" xfId="2001"/>
    <cellStyle name="ColStyle3 5 17" xfId="2002"/>
    <cellStyle name="ColStyle3 5 18" xfId="4215"/>
    <cellStyle name="ColStyle3 5 19" xfId="4216"/>
    <cellStyle name="ColStyle3 5 2" xfId="343"/>
    <cellStyle name="ColStyle3 5 2 2" xfId="2003"/>
    <cellStyle name="ColStyle3 5 2 3" xfId="2004"/>
    <cellStyle name="ColStyle3 5 2 4" xfId="2005"/>
    <cellStyle name="ColStyle3 5 2 5" xfId="2006"/>
    <cellStyle name="ColStyle3 5 2 6" xfId="2007"/>
    <cellStyle name="ColStyle3 5 2 7" xfId="4217"/>
    <cellStyle name="ColStyle3 5 2 8" xfId="4218"/>
    <cellStyle name="ColStyle3 5 3" xfId="344"/>
    <cellStyle name="ColStyle3 5 3 2" xfId="2008"/>
    <cellStyle name="ColStyle3 5 3 3" xfId="2009"/>
    <cellStyle name="ColStyle3 5 3 4" xfId="2010"/>
    <cellStyle name="ColStyle3 5 3 5" xfId="2011"/>
    <cellStyle name="ColStyle3 5 3 6" xfId="2012"/>
    <cellStyle name="ColStyle3 5 3 7" xfId="4219"/>
    <cellStyle name="ColStyle3 5 3 8" xfId="4220"/>
    <cellStyle name="ColStyle3 5 4" xfId="345"/>
    <cellStyle name="ColStyle3 5 4 2" xfId="2013"/>
    <cellStyle name="ColStyle3 5 4 3" xfId="2014"/>
    <cellStyle name="ColStyle3 5 4 4" xfId="2015"/>
    <cellStyle name="ColStyle3 5 4 5" xfId="2016"/>
    <cellStyle name="ColStyle3 5 4 6" xfId="2017"/>
    <cellStyle name="ColStyle3 5 4 7" xfId="4221"/>
    <cellStyle name="ColStyle3 5 4 8" xfId="4222"/>
    <cellStyle name="ColStyle3 5 5" xfId="346"/>
    <cellStyle name="ColStyle3 5 5 2" xfId="2018"/>
    <cellStyle name="ColStyle3 5 5 3" xfId="2019"/>
    <cellStyle name="ColStyle3 5 5 4" xfId="2020"/>
    <cellStyle name="ColStyle3 5 5 5" xfId="2021"/>
    <cellStyle name="ColStyle3 5 5 6" xfId="2022"/>
    <cellStyle name="ColStyle3 5 5 7" xfId="4223"/>
    <cellStyle name="ColStyle3 5 5 8" xfId="4224"/>
    <cellStyle name="ColStyle3 5 6" xfId="347"/>
    <cellStyle name="ColStyle3 5 6 2" xfId="2023"/>
    <cellStyle name="ColStyle3 5 6 3" xfId="2024"/>
    <cellStyle name="ColStyle3 5 6 4" xfId="2025"/>
    <cellStyle name="ColStyle3 5 6 5" xfId="2026"/>
    <cellStyle name="ColStyle3 5 6 6" xfId="2027"/>
    <cellStyle name="ColStyle3 5 6 7" xfId="4225"/>
    <cellStyle name="ColStyle3 5 6 8" xfId="4226"/>
    <cellStyle name="ColStyle3 5 7" xfId="2028"/>
    <cellStyle name="ColStyle3 5 8" xfId="2029"/>
    <cellStyle name="ColStyle3 5 9" xfId="2030"/>
    <cellStyle name="ColStyle3 6" xfId="348"/>
    <cellStyle name="ColStyle3 6 10" xfId="2031"/>
    <cellStyle name="ColStyle3 6 11" xfId="2032"/>
    <cellStyle name="ColStyle3 6 12" xfId="4227"/>
    <cellStyle name="ColStyle3 6 13" xfId="4228"/>
    <cellStyle name="ColStyle3 6 14" xfId="4229"/>
    <cellStyle name="ColStyle3 6 2" xfId="349"/>
    <cellStyle name="ColStyle3 6 2 2" xfId="2033"/>
    <cellStyle name="ColStyle3 6 2 3" xfId="2034"/>
    <cellStyle name="ColStyle3 6 2 4" xfId="2035"/>
    <cellStyle name="ColStyle3 6 2 5" xfId="2036"/>
    <cellStyle name="ColStyle3 6 2 6" xfId="2037"/>
    <cellStyle name="ColStyle3 6 2 7" xfId="4230"/>
    <cellStyle name="ColStyle3 6 2 8" xfId="4231"/>
    <cellStyle name="ColStyle3 6 3" xfId="350"/>
    <cellStyle name="ColStyle3 6 3 2" xfId="2038"/>
    <cellStyle name="ColStyle3 6 3 3" xfId="2039"/>
    <cellStyle name="ColStyle3 6 3 4" xfId="2040"/>
    <cellStyle name="ColStyle3 6 3 5" xfId="2041"/>
    <cellStyle name="ColStyle3 6 3 6" xfId="2042"/>
    <cellStyle name="ColStyle3 6 3 7" xfId="4232"/>
    <cellStyle name="ColStyle3 6 3 8" xfId="4233"/>
    <cellStyle name="ColStyle3 6 4" xfId="351"/>
    <cellStyle name="ColStyle3 6 4 2" xfId="2043"/>
    <cellStyle name="ColStyle3 6 4 3" xfId="2044"/>
    <cellStyle name="ColStyle3 6 4 4" xfId="2045"/>
    <cellStyle name="ColStyle3 6 4 5" xfId="2046"/>
    <cellStyle name="ColStyle3 6 4 6" xfId="2047"/>
    <cellStyle name="ColStyle3 6 4 7" xfId="4234"/>
    <cellStyle name="ColStyle3 6 4 8" xfId="4235"/>
    <cellStyle name="ColStyle3 6 5" xfId="352"/>
    <cellStyle name="ColStyle3 6 5 2" xfId="2048"/>
    <cellStyle name="ColStyle3 6 5 3" xfId="2049"/>
    <cellStyle name="ColStyle3 6 5 4" xfId="2050"/>
    <cellStyle name="ColStyle3 6 5 5" xfId="2051"/>
    <cellStyle name="ColStyle3 6 5 6" xfId="2052"/>
    <cellStyle name="ColStyle3 6 5 7" xfId="4236"/>
    <cellStyle name="ColStyle3 6 5 8" xfId="4237"/>
    <cellStyle name="ColStyle3 6 6" xfId="353"/>
    <cellStyle name="ColStyle3 6 6 2" xfId="2053"/>
    <cellStyle name="ColStyle3 6 6 3" xfId="2054"/>
    <cellStyle name="ColStyle3 6 6 4" xfId="2055"/>
    <cellStyle name="ColStyle3 6 6 5" xfId="2056"/>
    <cellStyle name="ColStyle3 6 6 6" xfId="2057"/>
    <cellStyle name="ColStyle3 6 6 7" xfId="4238"/>
    <cellStyle name="ColStyle3 6 6 8" xfId="4239"/>
    <cellStyle name="ColStyle3 6 7" xfId="2058"/>
    <cellStyle name="ColStyle3 6 8" xfId="2059"/>
    <cellStyle name="ColStyle3 6 9" xfId="2060"/>
    <cellStyle name="ColStyle3 7" xfId="354"/>
    <cellStyle name="ColStyle3 7 10" xfId="2061"/>
    <cellStyle name="ColStyle3 7 11" xfId="2062"/>
    <cellStyle name="ColStyle3 7 12" xfId="4240"/>
    <cellStyle name="ColStyle3 7 13" xfId="4241"/>
    <cellStyle name="ColStyle3 7 14" xfId="4242"/>
    <cellStyle name="ColStyle3 7 2" xfId="355"/>
    <cellStyle name="ColStyle3 7 2 2" xfId="2063"/>
    <cellStyle name="ColStyle3 7 2 3" xfId="2064"/>
    <cellStyle name="ColStyle3 7 2 4" xfId="2065"/>
    <cellStyle name="ColStyle3 7 2 5" xfId="2066"/>
    <cellStyle name="ColStyle3 7 2 6" xfId="2067"/>
    <cellStyle name="ColStyle3 7 2 7" xfId="4243"/>
    <cellStyle name="ColStyle3 7 2 8" xfId="4244"/>
    <cellStyle name="ColStyle3 7 3" xfId="356"/>
    <cellStyle name="ColStyle3 7 3 2" xfId="2068"/>
    <cellStyle name="ColStyle3 7 3 3" xfId="2069"/>
    <cellStyle name="ColStyle3 7 3 4" xfId="2070"/>
    <cellStyle name="ColStyle3 7 3 5" xfId="2071"/>
    <cellStyle name="ColStyle3 7 3 6" xfId="2072"/>
    <cellStyle name="ColStyle3 7 3 7" xfId="4245"/>
    <cellStyle name="ColStyle3 7 3 8" xfId="4246"/>
    <cellStyle name="ColStyle3 7 4" xfId="357"/>
    <cellStyle name="ColStyle3 7 4 2" xfId="2073"/>
    <cellStyle name="ColStyle3 7 4 3" xfId="2074"/>
    <cellStyle name="ColStyle3 7 4 4" xfId="2075"/>
    <cellStyle name="ColStyle3 7 4 5" xfId="2076"/>
    <cellStyle name="ColStyle3 7 4 6" xfId="2077"/>
    <cellStyle name="ColStyle3 7 4 7" xfId="4247"/>
    <cellStyle name="ColStyle3 7 4 8" xfId="4248"/>
    <cellStyle name="ColStyle3 7 5" xfId="358"/>
    <cellStyle name="ColStyle3 7 5 2" xfId="2078"/>
    <cellStyle name="ColStyle3 7 5 3" xfId="2079"/>
    <cellStyle name="ColStyle3 7 5 4" xfId="2080"/>
    <cellStyle name="ColStyle3 7 5 5" xfId="2081"/>
    <cellStyle name="ColStyle3 7 5 6" xfId="2082"/>
    <cellStyle name="ColStyle3 7 5 7" xfId="4249"/>
    <cellStyle name="ColStyle3 7 5 8" xfId="4250"/>
    <cellStyle name="ColStyle3 7 6" xfId="359"/>
    <cellStyle name="ColStyle3 7 6 2" xfId="2083"/>
    <cellStyle name="ColStyle3 7 6 3" xfId="2084"/>
    <cellStyle name="ColStyle3 7 6 4" xfId="2085"/>
    <cellStyle name="ColStyle3 7 6 5" xfId="2086"/>
    <cellStyle name="ColStyle3 7 6 6" xfId="2087"/>
    <cellStyle name="ColStyle3 7 6 7" xfId="4251"/>
    <cellStyle name="ColStyle3 7 6 8" xfId="4252"/>
    <cellStyle name="ColStyle3 7 7" xfId="2088"/>
    <cellStyle name="ColStyle3 7 8" xfId="2089"/>
    <cellStyle name="ColStyle3 7 9" xfId="2090"/>
    <cellStyle name="ColStyle3 8" xfId="360"/>
    <cellStyle name="ColStyle3 8 10" xfId="2091"/>
    <cellStyle name="ColStyle3 8 11" xfId="2092"/>
    <cellStyle name="ColStyle3 8 12" xfId="4253"/>
    <cellStyle name="ColStyle3 8 13" xfId="4254"/>
    <cellStyle name="ColStyle3 8 14" xfId="4255"/>
    <cellStyle name="ColStyle3 8 2" xfId="361"/>
    <cellStyle name="ColStyle3 8 2 2" xfId="2093"/>
    <cellStyle name="ColStyle3 8 2 3" xfId="2094"/>
    <cellStyle name="ColStyle3 8 2 4" xfId="2095"/>
    <cellStyle name="ColStyle3 8 2 5" xfId="2096"/>
    <cellStyle name="ColStyle3 8 2 6" xfId="2097"/>
    <cellStyle name="ColStyle3 8 2 7" xfId="4256"/>
    <cellStyle name="ColStyle3 8 2 8" xfId="4257"/>
    <cellStyle name="ColStyle3 8 3" xfId="362"/>
    <cellStyle name="ColStyle3 8 3 2" xfId="2098"/>
    <cellStyle name="ColStyle3 8 3 3" xfId="2099"/>
    <cellStyle name="ColStyle3 8 3 4" xfId="2100"/>
    <cellStyle name="ColStyle3 8 3 5" xfId="2101"/>
    <cellStyle name="ColStyle3 8 3 6" xfId="2102"/>
    <cellStyle name="ColStyle3 8 3 7" xfId="4258"/>
    <cellStyle name="ColStyle3 8 3 8" xfId="4259"/>
    <cellStyle name="ColStyle3 8 4" xfId="363"/>
    <cellStyle name="ColStyle3 8 4 2" xfId="2103"/>
    <cellStyle name="ColStyle3 8 4 3" xfId="2104"/>
    <cellStyle name="ColStyle3 8 4 4" xfId="2105"/>
    <cellStyle name="ColStyle3 8 4 5" xfId="2106"/>
    <cellStyle name="ColStyle3 8 4 6" xfId="2107"/>
    <cellStyle name="ColStyle3 8 4 7" xfId="4260"/>
    <cellStyle name="ColStyle3 8 4 8" xfId="4261"/>
    <cellStyle name="ColStyle3 8 5" xfId="364"/>
    <cellStyle name="ColStyle3 8 5 2" xfId="2108"/>
    <cellStyle name="ColStyle3 8 5 3" xfId="2109"/>
    <cellStyle name="ColStyle3 8 5 4" xfId="2110"/>
    <cellStyle name="ColStyle3 8 5 5" xfId="2111"/>
    <cellStyle name="ColStyle3 8 5 6" xfId="2112"/>
    <cellStyle name="ColStyle3 8 5 7" xfId="4262"/>
    <cellStyle name="ColStyle3 8 5 8" xfId="4263"/>
    <cellStyle name="ColStyle3 8 6" xfId="365"/>
    <cellStyle name="ColStyle3 8 6 2" xfId="2113"/>
    <cellStyle name="ColStyle3 8 6 3" xfId="2114"/>
    <cellStyle name="ColStyle3 8 6 4" xfId="2115"/>
    <cellStyle name="ColStyle3 8 6 5" xfId="2116"/>
    <cellStyle name="ColStyle3 8 6 6" xfId="2117"/>
    <cellStyle name="ColStyle3 8 6 7" xfId="4264"/>
    <cellStyle name="ColStyle3 8 6 8" xfId="4265"/>
    <cellStyle name="ColStyle3 8 7" xfId="2118"/>
    <cellStyle name="ColStyle3 8 8" xfId="2119"/>
    <cellStyle name="ColStyle3 8 9" xfId="2120"/>
    <cellStyle name="ColStyle3 9" xfId="366"/>
    <cellStyle name="ColStyle3 9 10" xfId="2121"/>
    <cellStyle name="ColStyle3 9 11" xfId="2122"/>
    <cellStyle name="ColStyle3 9 12" xfId="4266"/>
    <cellStyle name="ColStyle3 9 13" xfId="4267"/>
    <cellStyle name="ColStyle3 9 14" xfId="4268"/>
    <cellStyle name="ColStyle3 9 2" xfId="367"/>
    <cellStyle name="ColStyle3 9 2 2" xfId="2123"/>
    <cellStyle name="ColStyle3 9 2 3" xfId="2124"/>
    <cellStyle name="ColStyle3 9 2 4" xfId="2125"/>
    <cellStyle name="ColStyle3 9 2 5" xfId="2126"/>
    <cellStyle name="ColStyle3 9 2 6" xfId="2127"/>
    <cellStyle name="ColStyle3 9 2 7" xfId="4269"/>
    <cellStyle name="ColStyle3 9 2 8" xfId="4270"/>
    <cellStyle name="ColStyle3 9 3" xfId="368"/>
    <cellStyle name="ColStyle3 9 3 2" xfId="2128"/>
    <cellStyle name="ColStyle3 9 3 3" xfId="2129"/>
    <cellStyle name="ColStyle3 9 3 4" xfId="2130"/>
    <cellStyle name="ColStyle3 9 3 5" xfId="2131"/>
    <cellStyle name="ColStyle3 9 3 6" xfId="2132"/>
    <cellStyle name="ColStyle3 9 3 7" xfId="4271"/>
    <cellStyle name="ColStyle3 9 3 8" xfId="4272"/>
    <cellStyle name="ColStyle3 9 4" xfId="369"/>
    <cellStyle name="ColStyle3 9 4 2" xfId="2133"/>
    <cellStyle name="ColStyle3 9 4 3" xfId="2134"/>
    <cellStyle name="ColStyle3 9 4 4" xfId="2135"/>
    <cellStyle name="ColStyle3 9 4 5" xfId="2136"/>
    <cellStyle name="ColStyle3 9 4 6" xfId="2137"/>
    <cellStyle name="ColStyle3 9 4 7" xfId="4273"/>
    <cellStyle name="ColStyle3 9 4 8" xfId="4274"/>
    <cellStyle name="ColStyle3 9 5" xfId="370"/>
    <cellStyle name="ColStyle3 9 5 2" xfId="2138"/>
    <cellStyle name="ColStyle3 9 5 3" xfId="2139"/>
    <cellStyle name="ColStyle3 9 5 4" xfId="2140"/>
    <cellStyle name="ColStyle3 9 5 5" xfId="2141"/>
    <cellStyle name="ColStyle3 9 5 6" xfId="2142"/>
    <cellStyle name="ColStyle3 9 5 7" xfId="4275"/>
    <cellStyle name="ColStyle3 9 5 8" xfId="4276"/>
    <cellStyle name="ColStyle3 9 6" xfId="371"/>
    <cellStyle name="ColStyle3 9 6 2" xfId="2143"/>
    <cellStyle name="ColStyle3 9 6 3" xfId="2144"/>
    <cellStyle name="ColStyle3 9 6 4" xfId="2145"/>
    <cellStyle name="ColStyle3 9 6 5" xfId="2146"/>
    <cellStyle name="ColStyle3 9 6 6" xfId="2147"/>
    <cellStyle name="ColStyle3 9 6 7" xfId="4277"/>
    <cellStyle name="ColStyle3 9 6 8" xfId="4278"/>
    <cellStyle name="ColStyle3 9 7" xfId="2148"/>
    <cellStyle name="ColStyle3 9 8" xfId="2149"/>
    <cellStyle name="ColStyle3 9 9" xfId="2150"/>
    <cellStyle name="ColStyle4" xfId="372"/>
    <cellStyle name="ColStyle4 10" xfId="373"/>
    <cellStyle name="ColStyle4 10 10" xfId="2151"/>
    <cellStyle name="ColStyle4 10 11" xfId="4279"/>
    <cellStyle name="ColStyle4 10 2" xfId="374"/>
    <cellStyle name="ColStyle4 10 2 2" xfId="4280"/>
    <cellStyle name="ColStyle4 10 2 3" xfId="4281"/>
    <cellStyle name="ColStyle4 10 2 4" xfId="4282"/>
    <cellStyle name="ColStyle4 10 2 5" xfId="4283"/>
    <cellStyle name="ColStyle4 10 2 6" xfId="4284"/>
    <cellStyle name="ColStyle4 10 2 7" xfId="4285"/>
    <cellStyle name="ColStyle4 10 3" xfId="375"/>
    <cellStyle name="ColStyle4 10 4" xfId="376"/>
    <cellStyle name="ColStyle4 10 5" xfId="377"/>
    <cellStyle name="ColStyle4 10 6" xfId="378"/>
    <cellStyle name="ColStyle4 10 7" xfId="2152"/>
    <cellStyle name="ColStyle4 10 8" xfId="2153"/>
    <cellStyle name="ColStyle4 10 9" xfId="2154"/>
    <cellStyle name="ColStyle4 11" xfId="379"/>
    <cellStyle name="ColStyle4 11 10" xfId="2155"/>
    <cellStyle name="ColStyle4 11 11" xfId="4286"/>
    <cellStyle name="ColStyle4 11 2" xfId="380"/>
    <cellStyle name="ColStyle4 11 2 2" xfId="4287"/>
    <cellStyle name="ColStyle4 11 2 3" xfId="4288"/>
    <cellStyle name="ColStyle4 11 2 4" xfId="4289"/>
    <cellStyle name="ColStyle4 11 2 5" xfId="4290"/>
    <cellStyle name="ColStyle4 11 2 6" xfId="4291"/>
    <cellStyle name="ColStyle4 11 2 7" xfId="4292"/>
    <cellStyle name="ColStyle4 11 3" xfId="381"/>
    <cellStyle name="ColStyle4 11 4" xfId="382"/>
    <cellStyle name="ColStyle4 11 5" xfId="383"/>
    <cellStyle name="ColStyle4 11 6" xfId="384"/>
    <cellStyle name="ColStyle4 11 7" xfId="2156"/>
    <cellStyle name="ColStyle4 11 8" xfId="2157"/>
    <cellStyle name="ColStyle4 11 9" xfId="2158"/>
    <cellStyle name="ColStyle4 12" xfId="385"/>
    <cellStyle name="ColStyle4 12 10" xfId="2159"/>
    <cellStyle name="ColStyle4 12 11" xfId="4293"/>
    <cellStyle name="ColStyle4 12 2" xfId="386"/>
    <cellStyle name="ColStyle4 12 2 2" xfId="4294"/>
    <cellStyle name="ColStyle4 12 2 3" xfId="4295"/>
    <cellStyle name="ColStyle4 12 2 4" xfId="4296"/>
    <cellStyle name="ColStyle4 12 2 5" xfId="4297"/>
    <cellStyle name="ColStyle4 12 2 6" xfId="4298"/>
    <cellStyle name="ColStyle4 12 2 7" xfId="4299"/>
    <cellStyle name="ColStyle4 12 3" xfId="387"/>
    <cellStyle name="ColStyle4 12 4" xfId="388"/>
    <cellStyle name="ColStyle4 12 5" xfId="389"/>
    <cellStyle name="ColStyle4 12 6" xfId="390"/>
    <cellStyle name="ColStyle4 12 7" xfId="2160"/>
    <cellStyle name="ColStyle4 12 8" xfId="2161"/>
    <cellStyle name="ColStyle4 12 9" xfId="2162"/>
    <cellStyle name="ColStyle4 13" xfId="391"/>
    <cellStyle name="ColStyle4 13 10" xfId="2163"/>
    <cellStyle name="ColStyle4 13 11" xfId="4300"/>
    <cellStyle name="ColStyle4 13 2" xfId="392"/>
    <cellStyle name="ColStyle4 13 2 2" xfId="4301"/>
    <cellStyle name="ColStyle4 13 2 3" xfId="4302"/>
    <cellStyle name="ColStyle4 13 2 4" xfId="4303"/>
    <cellStyle name="ColStyle4 13 2 5" xfId="4304"/>
    <cellStyle name="ColStyle4 13 2 6" xfId="4305"/>
    <cellStyle name="ColStyle4 13 2 7" xfId="4306"/>
    <cellStyle name="ColStyle4 13 3" xfId="393"/>
    <cellStyle name="ColStyle4 13 4" xfId="394"/>
    <cellStyle name="ColStyle4 13 5" xfId="395"/>
    <cellStyle name="ColStyle4 13 6" xfId="396"/>
    <cellStyle name="ColStyle4 13 7" xfId="2164"/>
    <cellStyle name="ColStyle4 13 8" xfId="2165"/>
    <cellStyle name="ColStyle4 13 9" xfId="2166"/>
    <cellStyle name="ColStyle4 14" xfId="397"/>
    <cellStyle name="ColStyle4 14 10" xfId="2167"/>
    <cellStyle name="ColStyle4 14 11" xfId="4307"/>
    <cellStyle name="ColStyle4 14 2" xfId="398"/>
    <cellStyle name="ColStyle4 14 2 2" xfId="4308"/>
    <cellStyle name="ColStyle4 14 2 3" xfId="4309"/>
    <cellStyle name="ColStyle4 14 2 4" xfId="4310"/>
    <cellStyle name="ColStyle4 14 2 5" xfId="4311"/>
    <cellStyle name="ColStyle4 14 2 6" xfId="4312"/>
    <cellStyle name="ColStyle4 14 2 7" xfId="4313"/>
    <cellStyle name="ColStyle4 14 3" xfId="399"/>
    <cellStyle name="ColStyle4 14 4" xfId="400"/>
    <cellStyle name="ColStyle4 14 5" xfId="401"/>
    <cellStyle name="ColStyle4 14 6" xfId="402"/>
    <cellStyle name="ColStyle4 14 7" xfId="2168"/>
    <cellStyle name="ColStyle4 14 8" xfId="2169"/>
    <cellStyle name="ColStyle4 14 9" xfId="2170"/>
    <cellStyle name="ColStyle4 2" xfId="403"/>
    <cellStyle name="ColStyle4 2 10" xfId="2171"/>
    <cellStyle name="ColStyle4 2 11" xfId="2172"/>
    <cellStyle name="ColStyle4 2 12" xfId="2173"/>
    <cellStyle name="ColStyle4 2 13" xfId="2174"/>
    <cellStyle name="ColStyle4 2 14" xfId="2175"/>
    <cellStyle name="ColStyle4 2 15" xfId="2176"/>
    <cellStyle name="ColStyle4 2 16" xfId="2177"/>
    <cellStyle name="ColStyle4 2 17" xfId="2178"/>
    <cellStyle name="ColStyle4 2 18" xfId="4314"/>
    <cellStyle name="ColStyle4 2 19" xfId="4315"/>
    <cellStyle name="ColStyle4 2 2" xfId="404"/>
    <cellStyle name="ColStyle4 2 2 2" xfId="2179"/>
    <cellStyle name="ColStyle4 2 2 3" xfId="2180"/>
    <cellStyle name="ColStyle4 2 2 4" xfId="2181"/>
    <cellStyle name="ColStyle4 2 2 5" xfId="2182"/>
    <cellStyle name="ColStyle4 2 2 6" xfId="2183"/>
    <cellStyle name="ColStyle4 2 2 7" xfId="4316"/>
    <cellStyle name="ColStyle4 2 2 8" xfId="4317"/>
    <cellStyle name="ColStyle4 2 3" xfId="405"/>
    <cellStyle name="ColStyle4 2 3 2" xfId="2184"/>
    <cellStyle name="ColStyle4 2 3 3" xfId="2185"/>
    <cellStyle name="ColStyle4 2 3 4" xfId="2186"/>
    <cellStyle name="ColStyle4 2 3 5" xfId="2187"/>
    <cellStyle name="ColStyle4 2 3 6" xfId="2188"/>
    <cellStyle name="ColStyle4 2 3 7" xfId="4318"/>
    <cellStyle name="ColStyle4 2 3 8" xfId="4319"/>
    <cellStyle name="ColStyle4 2 4" xfId="406"/>
    <cellStyle name="ColStyle4 2 4 2" xfId="2189"/>
    <cellStyle name="ColStyle4 2 4 3" xfId="2190"/>
    <cellStyle name="ColStyle4 2 4 4" xfId="2191"/>
    <cellStyle name="ColStyle4 2 4 5" xfId="2192"/>
    <cellStyle name="ColStyle4 2 4 6" xfId="2193"/>
    <cellStyle name="ColStyle4 2 4 7" xfId="4320"/>
    <cellStyle name="ColStyle4 2 4 8" xfId="4321"/>
    <cellStyle name="ColStyle4 2 5" xfId="407"/>
    <cellStyle name="ColStyle4 2 5 2" xfId="2194"/>
    <cellStyle name="ColStyle4 2 5 3" xfId="2195"/>
    <cellStyle name="ColStyle4 2 5 4" xfId="2196"/>
    <cellStyle name="ColStyle4 2 5 5" xfId="2197"/>
    <cellStyle name="ColStyle4 2 5 6" xfId="2198"/>
    <cellStyle name="ColStyle4 2 5 7" xfId="4322"/>
    <cellStyle name="ColStyle4 2 5 8" xfId="4323"/>
    <cellStyle name="ColStyle4 2 6" xfId="408"/>
    <cellStyle name="ColStyle4 2 6 2" xfId="2199"/>
    <cellStyle name="ColStyle4 2 6 3" xfId="2200"/>
    <cellStyle name="ColStyle4 2 6 4" xfId="2201"/>
    <cellStyle name="ColStyle4 2 6 5" xfId="2202"/>
    <cellStyle name="ColStyle4 2 6 6" xfId="2203"/>
    <cellStyle name="ColStyle4 2 6 7" xfId="4324"/>
    <cellStyle name="ColStyle4 2 6 8" xfId="4325"/>
    <cellStyle name="ColStyle4 2 7" xfId="2204"/>
    <cellStyle name="ColStyle4 2 8" xfId="2205"/>
    <cellStyle name="ColStyle4 2 9" xfId="2206"/>
    <cellStyle name="ColStyle4 3" xfId="409"/>
    <cellStyle name="ColStyle4 3 10" xfId="2207"/>
    <cellStyle name="ColStyle4 3 11" xfId="2208"/>
    <cellStyle name="ColStyle4 3 12" xfId="2209"/>
    <cellStyle name="ColStyle4 3 13" xfId="2210"/>
    <cellStyle name="ColStyle4 3 14" xfId="2211"/>
    <cellStyle name="ColStyle4 3 15" xfId="2212"/>
    <cellStyle name="ColStyle4 3 16" xfId="2213"/>
    <cellStyle name="ColStyle4 3 17" xfId="2214"/>
    <cellStyle name="ColStyle4 3 18" xfId="4326"/>
    <cellStyle name="ColStyle4 3 19" xfId="4327"/>
    <cellStyle name="ColStyle4 3 2" xfId="410"/>
    <cellStyle name="ColStyle4 3 2 2" xfId="2215"/>
    <cellStyle name="ColStyle4 3 2 3" xfId="2216"/>
    <cellStyle name="ColStyle4 3 2 4" xfId="2217"/>
    <cellStyle name="ColStyle4 3 2 5" xfId="2218"/>
    <cellStyle name="ColStyle4 3 2 6" xfId="2219"/>
    <cellStyle name="ColStyle4 3 2 7" xfId="4328"/>
    <cellStyle name="ColStyle4 3 2 8" xfId="4329"/>
    <cellStyle name="ColStyle4 3 3" xfId="411"/>
    <cellStyle name="ColStyle4 3 3 2" xfId="2220"/>
    <cellStyle name="ColStyle4 3 3 3" xfId="2221"/>
    <cellStyle name="ColStyle4 3 3 4" xfId="2222"/>
    <cellStyle name="ColStyle4 3 3 5" xfId="2223"/>
    <cellStyle name="ColStyle4 3 3 6" xfId="2224"/>
    <cellStyle name="ColStyle4 3 3 7" xfId="4330"/>
    <cellStyle name="ColStyle4 3 3 8" xfId="4331"/>
    <cellStyle name="ColStyle4 3 4" xfId="412"/>
    <cellStyle name="ColStyle4 3 4 2" xfId="2225"/>
    <cellStyle name="ColStyle4 3 4 3" xfId="2226"/>
    <cellStyle name="ColStyle4 3 4 4" xfId="2227"/>
    <cellStyle name="ColStyle4 3 4 5" xfId="2228"/>
    <cellStyle name="ColStyle4 3 4 6" xfId="2229"/>
    <cellStyle name="ColStyle4 3 4 7" xfId="4332"/>
    <cellStyle name="ColStyle4 3 4 8" xfId="4333"/>
    <cellStyle name="ColStyle4 3 5" xfId="413"/>
    <cellStyle name="ColStyle4 3 5 2" xfId="2230"/>
    <cellStyle name="ColStyle4 3 5 3" xfId="2231"/>
    <cellStyle name="ColStyle4 3 5 4" xfId="2232"/>
    <cellStyle name="ColStyle4 3 5 5" xfId="2233"/>
    <cellStyle name="ColStyle4 3 5 6" xfId="2234"/>
    <cellStyle name="ColStyle4 3 5 7" xfId="4334"/>
    <cellStyle name="ColStyle4 3 5 8" xfId="4335"/>
    <cellStyle name="ColStyle4 3 6" xfId="414"/>
    <cellStyle name="ColStyle4 3 6 2" xfId="2235"/>
    <cellStyle name="ColStyle4 3 6 3" xfId="2236"/>
    <cellStyle name="ColStyle4 3 6 4" xfId="2237"/>
    <cellStyle name="ColStyle4 3 6 5" xfId="2238"/>
    <cellStyle name="ColStyle4 3 6 6" xfId="2239"/>
    <cellStyle name="ColStyle4 3 6 7" xfId="4336"/>
    <cellStyle name="ColStyle4 3 6 8" xfId="4337"/>
    <cellStyle name="ColStyle4 3 7" xfId="2240"/>
    <cellStyle name="ColStyle4 3 8" xfId="2241"/>
    <cellStyle name="ColStyle4 3 9" xfId="2242"/>
    <cellStyle name="ColStyle4 4" xfId="415"/>
    <cellStyle name="ColStyle4 4 10" xfId="2243"/>
    <cellStyle name="ColStyle4 4 11" xfId="2244"/>
    <cellStyle name="ColStyle4 4 12" xfId="2245"/>
    <cellStyle name="ColStyle4 4 13" xfId="2246"/>
    <cellStyle name="ColStyle4 4 14" xfId="2247"/>
    <cellStyle name="ColStyle4 4 15" xfId="2248"/>
    <cellStyle name="ColStyle4 4 16" xfId="2249"/>
    <cellStyle name="ColStyle4 4 17" xfId="2250"/>
    <cellStyle name="ColStyle4 4 18" xfId="4338"/>
    <cellStyle name="ColStyle4 4 19" xfId="4339"/>
    <cellStyle name="ColStyle4 4 2" xfId="416"/>
    <cellStyle name="ColStyle4 4 2 2" xfId="2251"/>
    <cellStyle name="ColStyle4 4 2 3" xfId="2252"/>
    <cellStyle name="ColStyle4 4 2 4" xfId="2253"/>
    <cellStyle name="ColStyle4 4 2 5" xfId="2254"/>
    <cellStyle name="ColStyle4 4 2 6" xfId="2255"/>
    <cellStyle name="ColStyle4 4 2 7" xfId="4340"/>
    <cellStyle name="ColStyle4 4 2 8" xfId="4341"/>
    <cellStyle name="ColStyle4 4 3" xfId="417"/>
    <cellStyle name="ColStyle4 4 3 2" xfId="2256"/>
    <cellStyle name="ColStyle4 4 3 3" xfId="2257"/>
    <cellStyle name="ColStyle4 4 3 4" xfId="2258"/>
    <cellStyle name="ColStyle4 4 3 5" xfId="2259"/>
    <cellStyle name="ColStyle4 4 3 6" xfId="2260"/>
    <cellStyle name="ColStyle4 4 3 7" xfId="4342"/>
    <cellStyle name="ColStyle4 4 3 8" xfId="4343"/>
    <cellStyle name="ColStyle4 4 4" xfId="418"/>
    <cellStyle name="ColStyle4 4 4 2" xfId="2261"/>
    <cellStyle name="ColStyle4 4 4 3" xfId="2262"/>
    <cellStyle name="ColStyle4 4 4 4" xfId="2263"/>
    <cellStyle name="ColStyle4 4 4 5" xfId="2264"/>
    <cellStyle name="ColStyle4 4 4 6" xfId="2265"/>
    <cellStyle name="ColStyle4 4 4 7" xfId="4344"/>
    <cellStyle name="ColStyle4 4 4 8" xfId="4345"/>
    <cellStyle name="ColStyle4 4 5" xfId="419"/>
    <cellStyle name="ColStyle4 4 5 2" xfId="2266"/>
    <cellStyle name="ColStyle4 4 5 3" xfId="2267"/>
    <cellStyle name="ColStyle4 4 5 4" xfId="2268"/>
    <cellStyle name="ColStyle4 4 5 5" xfId="2269"/>
    <cellStyle name="ColStyle4 4 5 6" xfId="2270"/>
    <cellStyle name="ColStyle4 4 5 7" xfId="4346"/>
    <cellStyle name="ColStyle4 4 5 8" xfId="4347"/>
    <cellStyle name="ColStyle4 4 6" xfId="420"/>
    <cellStyle name="ColStyle4 4 6 2" xfId="2271"/>
    <cellStyle name="ColStyle4 4 6 3" xfId="2272"/>
    <cellStyle name="ColStyle4 4 6 4" xfId="2273"/>
    <cellStyle name="ColStyle4 4 6 5" xfId="2274"/>
    <cellStyle name="ColStyle4 4 6 6" xfId="2275"/>
    <cellStyle name="ColStyle4 4 6 7" xfId="4348"/>
    <cellStyle name="ColStyle4 4 6 8" xfId="4349"/>
    <cellStyle name="ColStyle4 4 7" xfId="2276"/>
    <cellStyle name="ColStyle4 4 8" xfId="2277"/>
    <cellStyle name="ColStyle4 4 9" xfId="2278"/>
    <cellStyle name="ColStyle4 5" xfId="421"/>
    <cellStyle name="ColStyle4 5 10" xfId="2279"/>
    <cellStyle name="ColStyle4 5 11" xfId="2280"/>
    <cellStyle name="ColStyle4 5 12" xfId="2281"/>
    <cellStyle name="ColStyle4 5 13" xfId="2282"/>
    <cellStyle name="ColStyle4 5 14" xfId="2283"/>
    <cellStyle name="ColStyle4 5 15" xfId="2284"/>
    <cellStyle name="ColStyle4 5 16" xfId="2285"/>
    <cellStyle name="ColStyle4 5 17" xfId="2286"/>
    <cellStyle name="ColStyle4 5 18" xfId="4350"/>
    <cellStyle name="ColStyle4 5 19" xfId="4351"/>
    <cellStyle name="ColStyle4 5 2" xfId="422"/>
    <cellStyle name="ColStyle4 5 2 2" xfId="2287"/>
    <cellStyle name="ColStyle4 5 2 3" xfId="2288"/>
    <cellStyle name="ColStyle4 5 2 4" xfId="2289"/>
    <cellStyle name="ColStyle4 5 2 5" xfId="2290"/>
    <cellStyle name="ColStyle4 5 2 6" xfId="2291"/>
    <cellStyle name="ColStyle4 5 2 7" xfId="4352"/>
    <cellStyle name="ColStyle4 5 2 8" xfId="4353"/>
    <cellStyle name="ColStyle4 5 3" xfId="423"/>
    <cellStyle name="ColStyle4 5 3 2" xfId="2292"/>
    <cellStyle name="ColStyle4 5 3 3" xfId="2293"/>
    <cellStyle name="ColStyle4 5 3 4" xfId="2294"/>
    <cellStyle name="ColStyle4 5 3 5" xfId="2295"/>
    <cellStyle name="ColStyle4 5 3 6" xfId="2296"/>
    <cellStyle name="ColStyle4 5 3 7" xfId="4354"/>
    <cellStyle name="ColStyle4 5 3 8" xfId="4355"/>
    <cellStyle name="ColStyle4 5 4" xfId="424"/>
    <cellStyle name="ColStyle4 5 4 2" xfId="2297"/>
    <cellStyle name="ColStyle4 5 4 3" xfId="2298"/>
    <cellStyle name="ColStyle4 5 4 4" xfId="2299"/>
    <cellStyle name="ColStyle4 5 4 5" xfId="2300"/>
    <cellStyle name="ColStyle4 5 4 6" xfId="2301"/>
    <cellStyle name="ColStyle4 5 4 7" xfId="4356"/>
    <cellStyle name="ColStyle4 5 4 8" xfId="4357"/>
    <cellStyle name="ColStyle4 5 5" xfId="425"/>
    <cellStyle name="ColStyle4 5 5 2" xfId="2302"/>
    <cellStyle name="ColStyle4 5 5 3" xfId="2303"/>
    <cellStyle name="ColStyle4 5 5 4" xfId="2304"/>
    <cellStyle name="ColStyle4 5 5 5" xfId="2305"/>
    <cellStyle name="ColStyle4 5 5 6" xfId="2306"/>
    <cellStyle name="ColStyle4 5 5 7" xfId="4358"/>
    <cellStyle name="ColStyle4 5 5 8" xfId="4359"/>
    <cellStyle name="ColStyle4 5 6" xfId="426"/>
    <cellStyle name="ColStyle4 5 6 2" xfId="2307"/>
    <cellStyle name="ColStyle4 5 6 3" xfId="2308"/>
    <cellStyle name="ColStyle4 5 6 4" xfId="2309"/>
    <cellStyle name="ColStyle4 5 6 5" xfId="2310"/>
    <cellStyle name="ColStyle4 5 6 6" xfId="2311"/>
    <cellStyle name="ColStyle4 5 6 7" xfId="4360"/>
    <cellStyle name="ColStyle4 5 6 8" xfId="4361"/>
    <cellStyle name="ColStyle4 5 7" xfId="2312"/>
    <cellStyle name="ColStyle4 5 8" xfId="2313"/>
    <cellStyle name="ColStyle4 5 9" xfId="2314"/>
    <cellStyle name="ColStyle4 6" xfId="427"/>
    <cellStyle name="ColStyle4 6 10" xfId="2315"/>
    <cellStyle name="ColStyle4 6 11" xfId="2316"/>
    <cellStyle name="ColStyle4 6 12" xfId="4362"/>
    <cellStyle name="ColStyle4 6 13" xfId="4363"/>
    <cellStyle name="ColStyle4 6 14" xfId="4364"/>
    <cellStyle name="ColStyle4 6 2" xfId="428"/>
    <cellStyle name="ColStyle4 6 2 2" xfId="2317"/>
    <cellStyle name="ColStyle4 6 2 3" xfId="2318"/>
    <cellStyle name="ColStyle4 6 2 4" xfId="2319"/>
    <cellStyle name="ColStyle4 6 2 5" xfId="2320"/>
    <cellStyle name="ColStyle4 6 2 6" xfId="2321"/>
    <cellStyle name="ColStyle4 6 2 7" xfId="4365"/>
    <cellStyle name="ColStyle4 6 2 8" xfId="4366"/>
    <cellStyle name="ColStyle4 6 3" xfId="429"/>
    <cellStyle name="ColStyle4 6 3 2" xfId="2322"/>
    <cellStyle name="ColStyle4 6 3 3" xfId="2323"/>
    <cellStyle name="ColStyle4 6 3 4" xfId="2324"/>
    <cellStyle name="ColStyle4 6 3 5" xfId="2325"/>
    <cellStyle name="ColStyle4 6 3 6" xfId="2326"/>
    <cellStyle name="ColStyle4 6 3 7" xfId="4367"/>
    <cellStyle name="ColStyle4 6 3 8" xfId="4368"/>
    <cellStyle name="ColStyle4 6 4" xfId="430"/>
    <cellStyle name="ColStyle4 6 4 2" xfId="2327"/>
    <cellStyle name="ColStyle4 6 4 3" xfId="2328"/>
    <cellStyle name="ColStyle4 6 4 4" xfId="2329"/>
    <cellStyle name="ColStyle4 6 4 5" xfId="2330"/>
    <cellStyle name="ColStyle4 6 4 6" xfId="2331"/>
    <cellStyle name="ColStyle4 6 4 7" xfId="4369"/>
    <cellStyle name="ColStyle4 6 4 8" xfId="4370"/>
    <cellStyle name="ColStyle4 6 5" xfId="431"/>
    <cellStyle name="ColStyle4 6 5 2" xfId="2332"/>
    <cellStyle name="ColStyle4 6 5 3" xfId="2333"/>
    <cellStyle name="ColStyle4 6 5 4" xfId="2334"/>
    <cellStyle name="ColStyle4 6 5 5" xfId="2335"/>
    <cellStyle name="ColStyle4 6 5 6" xfId="2336"/>
    <cellStyle name="ColStyle4 6 5 7" xfId="4371"/>
    <cellStyle name="ColStyle4 6 5 8" xfId="4372"/>
    <cellStyle name="ColStyle4 6 6" xfId="432"/>
    <cellStyle name="ColStyle4 6 6 2" xfId="2337"/>
    <cellStyle name="ColStyle4 6 6 3" xfId="2338"/>
    <cellStyle name="ColStyle4 6 6 4" xfId="2339"/>
    <cellStyle name="ColStyle4 6 6 5" xfId="2340"/>
    <cellStyle name="ColStyle4 6 6 6" xfId="2341"/>
    <cellStyle name="ColStyle4 6 6 7" xfId="4373"/>
    <cellStyle name="ColStyle4 6 6 8" xfId="4374"/>
    <cellStyle name="ColStyle4 6 7" xfId="2342"/>
    <cellStyle name="ColStyle4 6 8" xfId="2343"/>
    <cellStyle name="ColStyle4 6 9" xfId="2344"/>
    <cellStyle name="ColStyle4 7" xfId="433"/>
    <cellStyle name="ColStyle4 7 10" xfId="2345"/>
    <cellStyle name="ColStyle4 7 11" xfId="2346"/>
    <cellStyle name="ColStyle4 7 12" xfId="4375"/>
    <cellStyle name="ColStyle4 7 13" xfId="4376"/>
    <cellStyle name="ColStyle4 7 14" xfId="4377"/>
    <cellStyle name="ColStyle4 7 2" xfId="434"/>
    <cellStyle name="ColStyle4 7 2 2" xfId="2347"/>
    <cellStyle name="ColStyle4 7 2 3" xfId="2348"/>
    <cellStyle name="ColStyle4 7 2 4" xfId="2349"/>
    <cellStyle name="ColStyle4 7 2 5" xfId="2350"/>
    <cellStyle name="ColStyle4 7 2 6" xfId="2351"/>
    <cellStyle name="ColStyle4 7 2 7" xfId="4378"/>
    <cellStyle name="ColStyle4 7 2 8" xfId="4379"/>
    <cellStyle name="ColStyle4 7 3" xfId="435"/>
    <cellStyle name="ColStyle4 7 3 2" xfId="2352"/>
    <cellStyle name="ColStyle4 7 3 3" xfId="2353"/>
    <cellStyle name="ColStyle4 7 3 4" xfId="2354"/>
    <cellStyle name="ColStyle4 7 3 5" xfId="2355"/>
    <cellStyle name="ColStyle4 7 3 6" xfId="2356"/>
    <cellStyle name="ColStyle4 7 3 7" xfId="4380"/>
    <cellStyle name="ColStyle4 7 3 8" xfId="4381"/>
    <cellStyle name="ColStyle4 7 4" xfId="436"/>
    <cellStyle name="ColStyle4 7 4 2" xfId="2357"/>
    <cellStyle name="ColStyle4 7 4 3" xfId="2358"/>
    <cellStyle name="ColStyle4 7 4 4" xfId="2359"/>
    <cellStyle name="ColStyle4 7 4 5" xfId="2360"/>
    <cellStyle name="ColStyle4 7 4 6" xfId="2361"/>
    <cellStyle name="ColStyle4 7 4 7" xfId="4382"/>
    <cellStyle name="ColStyle4 7 4 8" xfId="4383"/>
    <cellStyle name="ColStyle4 7 5" xfId="437"/>
    <cellStyle name="ColStyle4 7 5 2" xfId="2362"/>
    <cellStyle name="ColStyle4 7 5 3" xfId="2363"/>
    <cellStyle name="ColStyle4 7 5 4" xfId="2364"/>
    <cellStyle name="ColStyle4 7 5 5" xfId="2365"/>
    <cellStyle name="ColStyle4 7 5 6" xfId="2366"/>
    <cellStyle name="ColStyle4 7 5 7" xfId="4384"/>
    <cellStyle name="ColStyle4 7 5 8" xfId="4385"/>
    <cellStyle name="ColStyle4 7 6" xfId="438"/>
    <cellStyle name="ColStyle4 7 6 2" xfId="2367"/>
    <cellStyle name="ColStyle4 7 6 3" xfId="2368"/>
    <cellStyle name="ColStyle4 7 6 4" xfId="2369"/>
    <cellStyle name="ColStyle4 7 6 5" xfId="2370"/>
    <cellStyle name="ColStyle4 7 6 6" xfId="2371"/>
    <cellStyle name="ColStyle4 7 6 7" xfId="4386"/>
    <cellStyle name="ColStyle4 7 6 8" xfId="4387"/>
    <cellStyle name="ColStyle4 7 7" xfId="2372"/>
    <cellStyle name="ColStyle4 7 8" xfId="2373"/>
    <cellStyle name="ColStyle4 7 9" xfId="2374"/>
    <cellStyle name="ColStyle4 8" xfId="439"/>
    <cellStyle name="ColStyle4 8 10" xfId="2375"/>
    <cellStyle name="ColStyle4 8 11" xfId="2376"/>
    <cellStyle name="ColStyle4 8 12" xfId="4388"/>
    <cellStyle name="ColStyle4 8 13" xfId="4389"/>
    <cellStyle name="ColStyle4 8 14" xfId="4390"/>
    <cellStyle name="ColStyle4 8 2" xfId="440"/>
    <cellStyle name="ColStyle4 8 2 2" xfId="2377"/>
    <cellStyle name="ColStyle4 8 2 3" xfId="2378"/>
    <cellStyle name="ColStyle4 8 2 4" xfId="2379"/>
    <cellStyle name="ColStyle4 8 2 5" xfId="2380"/>
    <cellStyle name="ColStyle4 8 2 6" xfId="2381"/>
    <cellStyle name="ColStyle4 8 2 7" xfId="4391"/>
    <cellStyle name="ColStyle4 8 2 8" xfId="4392"/>
    <cellStyle name="ColStyle4 8 3" xfId="441"/>
    <cellStyle name="ColStyle4 8 3 2" xfId="2382"/>
    <cellStyle name="ColStyle4 8 3 3" xfId="2383"/>
    <cellStyle name="ColStyle4 8 3 4" xfId="2384"/>
    <cellStyle name="ColStyle4 8 3 5" xfId="2385"/>
    <cellStyle name="ColStyle4 8 3 6" xfId="2386"/>
    <cellStyle name="ColStyle4 8 3 7" xfId="4393"/>
    <cellStyle name="ColStyle4 8 3 8" xfId="4394"/>
    <cellStyle name="ColStyle4 8 4" xfId="442"/>
    <cellStyle name="ColStyle4 8 4 2" xfId="2387"/>
    <cellStyle name="ColStyle4 8 4 3" xfId="2388"/>
    <cellStyle name="ColStyle4 8 4 4" xfId="2389"/>
    <cellStyle name="ColStyle4 8 4 5" xfId="2390"/>
    <cellStyle name="ColStyle4 8 4 6" xfId="2391"/>
    <cellStyle name="ColStyle4 8 4 7" xfId="4395"/>
    <cellStyle name="ColStyle4 8 4 8" xfId="4396"/>
    <cellStyle name="ColStyle4 8 5" xfId="443"/>
    <cellStyle name="ColStyle4 8 5 2" xfId="2392"/>
    <cellStyle name="ColStyle4 8 5 3" xfId="2393"/>
    <cellStyle name="ColStyle4 8 5 4" xfId="2394"/>
    <cellStyle name="ColStyle4 8 5 5" xfId="2395"/>
    <cellStyle name="ColStyle4 8 5 6" xfId="2396"/>
    <cellStyle name="ColStyle4 8 5 7" xfId="4397"/>
    <cellStyle name="ColStyle4 8 5 8" xfId="4398"/>
    <cellStyle name="ColStyle4 8 6" xfId="444"/>
    <cellStyle name="ColStyle4 8 6 2" xfId="2397"/>
    <cellStyle name="ColStyle4 8 6 3" xfId="2398"/>
    <cellStyle name="ColStyle4 8 6 4" xfId="2399"/>
    <cellStyle name="ColStyle4 8 6 5" xfId="2400"/>
    <cellStyle name="ColStyle4 8 6 6" xfId="2401"/>
    <cellStyle name="ColStyle4 8 6 7" xfId="4399"/>
    <cellStyle name="ColStyle4 8 6 8" xfId="4400"/>
    <cellStyle name="ColStyle4 8 7" xfId="2402"/>
    <cellStyle name="ColStyle4 8 8" xfId="2403"/>
    <cellStyle name="ColStyle4 8 9" xfId="2404"/>
    <cellStyle name="ColStyle4 9" xfId="445"/>
    <cellStyle name="ColStyle4 9 10" xfId="2405"/>
    <cellStyle name="ColStyle4 9 11" xfId="2406"/>
    <cellStyle name="ColStyle4 9 12" xfId="4401"/>
    <cellStyle name="ColStyle4 9 13" xfId="4402"/>
    <cellStyle name="ColStyle4 9 14" xfId="4403"/>
    <cellStyle name="ColStyle4 9 2" xfId="446"/>
    <cellStyle name="ColStyle4 9 2 2" xfId="2407"/>
    <cellStyle name="ColStyle4 9 2 3" xfId="2408"/>
    <cellStyle name="ColStyle4 9 2 4" xfId="2409"/>
    <cellStyle name="ColStyle4 9 2 5" xfId="2410"/>
    <cellStyle name="ColStyle4 9 2 6" xfId="2411"/>
    <cellStyle name="ColStyle4 9 2 7" xfId="4404"/>
    <cellStyle name="ColStyle4 9 2 8" xfId="4405"/>
    <cellStyle name="ColStyle4 9 3" xfId="447"/>
    <cellStyle name="ColStyle4 9 3 2" xfId="2412"/>
    <cellStyle name="ColStyle4 9 3 3" xfId="2413"/>
    <cellStyle name="ColStyle4 9 3 4" xfId="2414"/>
    <cellStyle name="ColStyle4 9 3 5" xfId="2415"/>
    <cellStyle name="ColStyle4 9 3 6" xfId="2416"/>
    <cellStyle name="ColStyle4 9 3 7" xfId="4406"/>
    <cellStyle name="ColStyle4 9 3 8" xfId="4407"/>
    <cellStyle name="ColStyle4 9 4" xfId="448"/>
    <cellStyle name="ColStyle4 9 4 2" xfId="2417"/>
    <cellStyle name="ColStyle4 9 4 3" xfId="2418"/>
    <cellStyle name="ColStyle4 9 4 4" xfId="2419"/>
    <cellStyle name="ColStyle4 9 4 5" xfId="2420"/>
    <cellStyle name="ColStyle4 9 4 6" xfId="2421"/>
    <cellStyle name="ColStyle4 9 4 7" xfId="4408"/>
    <cellStyle name="ColStyle4 9 4 8" xfId="4409"/>
    <cellStyle name="ColStyle4 9 5" xfId="449"/>
    <cellStyle name="ColStyle4 9 5 2" xfId="2422"/>
    <cellStyle name="ColStyle4 9 5 3" xfId="2423"/>
    <cellStyle name="ColStyle4 9 5 4" xfId="2424"/>
    <cellStyle name="ColStyle4 9 5 5" xfId="2425"/>
    <cellStyle name="ColStyle4 9 5 6" xfId="2426"/>
    <cellStyle name="ColStyle4 9 5 7" xfId="4410"/>
    <cellStyle name="ColStyle4 9 5 8" xfId="4411"/>
    <cellStyle name="ColStyle4 9 6" xfId="450"/>
    <cellStyle name="ColStyle4 9 6 2" xfId="2427"/>
    <cellStyle name="ColStyle4 9 6 3" xfId="2428"/>
    <cellStyle name="ColStyle4 9 6 4" xfId="2429"/>
    <cellStyle name="ColStyle4 9 6 5" xfId="2430"/>
    <cellStyle name="ColStyle4 9 6 6" xfId="2431"/>
    <cellStyle name="ColStyle4 9 6 7" xfId="4412"/>
    <cellStyle name="ColStyle4 9 6 8" xfId="4413"/>
    <cellStyle name="ColStyle4 9 7" xfId="2432"/>
    <cellStyle name="ColStyle4 9 8" xfId="2433"/>
    <cellStyle name="ColStyle4 9 9" xfId="2434"/>
    <cellStyle name="ColStyle5" xfId="451"/>
    <cellStyle name="ColStyle5 10" xfId="452"/>
    <cellStyle name="ColStyle5 10 10" xfId="2435"/>
    <cellStyle name="ColStyle5 10 11" xfId="4414"/>
    <cellStyle name="ColStyle5 10 2" xfId="453"/>
    <cellStyle name="ColStyle5 10 2 2" xfId="4415"/>
    <cellStyle name="ColStyle5 10 2 3" xfId="4416"/>
    <cellStyle name="ColStyle5 10 2 4" xfId="4417"/>
    <cellStyle name="ColStyle5 10 2 5" xfId="4418"/>
    <cellStyle name="ColStyle5 10 2 6" xfId="4419"/>
    <cellStyle name="ColStyle5 10 2 7" xfId="4420"/>
    <cellStyle name="ColStyle5 10 3" xfId="454"/>
    <cellStyle name="ColStyle5 10 4" xfId="455"/>
    <cellStyle name="ColStyle5 10 5" xfId="456"/>
    <cellStyle name="ColStyle5 10 6" xfId="457"/>
    <cellStyle name="ColStyle5 10 7" xfId="2436"/>
    <cellStyle name="ColStyle5 10 8" xfId="2437"/>
    <cellStyle name="ColStyle5 10 9" xfId="2438"/>
    <cellStyle name="ColStyle5 11" xfId="458"/>
    <cellStyle name="ColStyle5 11 10" xfId="2439"/>
    <cellStyle name="ColStyle5 11 11" xfId="4421"/>
    <cellStyle name="ColStyle5 11 2" xfId="459"/>
    <cellStyle name="ColStyle5 11 2 2" xfId="4422"/>
    <cellStyle name="ColStyle5 11 2 3" xfId="4423"/>
    <cellStyle name="ColStyle5 11 2 4" xfId="4424"/>
    <cellStyle name="ColStyle5 11 2 5" xfId="4425"/>
    <cellStyle name="ColStyle5 11 2 6" xfId="4426"/>
    <cellStyle name="ColStyle5 11 2 7" xfId="4427"/>
    <cellStyle name="ColStyle5 11 3" xfId="460"/>
    <cellStyle name="ColStyle5 11 4" xfId="461"/>
    <cellStyle name="ColStyle5 11 5" xfId="462"/>
    <cellStyle name="ColStyle5 11 6" xfId="463"/>
    <cellStyle name="ColStyle5 11 7" xfId="2440"/>
    <cellStyle name="ColStyle5 11 8" xfId="2441"/>
    <cellStyle name="ColStyle5 11 9" xfId="2442"/>
    <cellStyle name="ColStyle5 12" xfId="464"/>
    <cellStyle name="ColStyle5 12 10" xfId="2443"/>
    <cellStyle name="ColStyle5 12 11" xfId="4428"/>
    <cellStyle name="ColStyle5 12 2" xfId="465"/>
    <cellStyle name="ColStyle5 12 2 2" xfId="4429"/>
    <cellStyle name="ColStyle5 12 2 3" xfId="4430"/>
    <cellStyle name="ColStyle5 12 2 4" xfId="4431"/>
    <cellStyle name="ColStyle5 12 2 5" xfId="4432"/>
    <cellStyle name="ColStyle5 12 2 6" xfId="4433"/>
    <cellStyle name="ColStyle5 12 2 7" xfId="4434"/>
    <cellStyle name="ColStyle5 12 3" xfId="466"/>
    <cellStyle name="ColStyle5 12 4" xfId="467"/>
    <cellStyle name="ColStyle5 12 5" xfId="468"/>
    <cellStyle name="ColStyle5 12 6" xfId="469"/>
    <cellStyle name="ColStyle5 12 7" xfId="2444"/>
    <cellStyle name="ColStyle5 12 8" xfId="2445"/>
    <cellStyle name="ColStyle5 12 9" xfId="2446"/>
    <cellStyle name="ColStyle5 13" xfId="470"/>
    <cellStyle name="ColStyle5 13 10" xfId="2447"/>
    <cellStyle name="ColStyle5 13 11" xfId="4435"/>
    <cellStyle name="ColStyle5 13 2" xfId="471"/>
    <cellStyle name="ColStyle5 13 2 2" xfId="4436"/>
    <cellStyle name="ColStyle5 13 2 3" xfId="4437"/>
    <cellStyle name="ColStyle5 13 2 4" xfId="4438"/>
    <cellStyle name="ColStyle5 13 2 5" xfId="4439"/>
    <cellStyle name="ColStyle5 13 2 6" xfId="4440"/>
    <cellStyle name="ColStyle5 13 2 7" xfId="4441"/>
    <cellStyle name="ColStyle5 13 3" xfId="472"/>
    <cellStyle name="ColStyle5 13 4" xfId="473"/>
    <cellStyle name="ColStyle5 13 5" xfId="474"/>
    <cellStyle name="ColStyle5 13 6" xfId="475"/>
    <cellStyle name="ColStyle5 13 7" xfId="2448"/>
    <cellStyle name="ColStyle5 13 8" xfId="2449"/>
    <cellStyle name="ColStyle5 13 9" xfId="2450"/>
    <cellStyle name="ColStyle5 14" xfId="476"/>
    <cellStyle name="ColStyle5 14 10" xfId="2451"/>
    <cellStyle name="ColStyle5 14 11" xfId="4442"/>
    <cellStyle name="ColStyle5 14 2" xfId="477"/>
    <cellStyle name="ColStyle5 14 2 2" xfId="4443"/>
    <cellStyle name="ColStyle5 14 2 3" xfId="4444"/>
    <cellStyle name="ColStyle5 14 2 4" xfId="4445"/>
    <cellStyle name="ColStyle5 14 2 5" xfId="4446"/>
    <cellStyle name="ColStyle5 14 2 6" xfId="4447"/>
    <cellStyle name="ColStyle5 14 2 7" xfId="4448"/>
    <cellStyle name="ColStyle5 14 3" xfId="478"/>
    <cellStyle name="ColStyle5 14 4" xfId="479"/>
    <cellStyle name="ColStyle5 14 5" xfId="480"/>
    <cellStyle name="ColStyle5 14 6" xfId="481"/>
    <cellStyle name="ColStyle5 14 7" xfId="2452"/>
    <cellStyle name="ColStyle5 14 8" xfId="2453"/>
    <cellStyle name="ColStyle5 14 9" xfId="2454"/>
    <cellStyle name="ColStyle5 2" xfId="482"/>
    <cellStyle name="ColStyle5 2 10" xfId="2455"/>
    <cellStyle name="ColStyle5 2 11" xfId="2456"/>
    <cellStyle name="ColStyle5 2 12" xfId="2457"/>
    <cellStyle name="ColStyle5 2 13" xfId="2458"/>
    <cellStyle name="ColStyle5 2 14" xfId="2459"/>
    <cellStyle name="ColStyle5 2 15" xfId="2460"/>
    <cellStyle name="ColStyle5 2 16" xfId="2461"/>
    <cellStyle name="ColStyle5 2 17" xfId="2462"/>
    <cellStyle name="ColStyle5 2 18" xfId="4449"/>
    <cellStyle name="ColStyle5 2 19" xfId="4450"/>
    <cellStyle name="ColStyle5 2 2" xfId="483"/>
    <cellStyle name="ColStyle5 2 2 2" xfId="2463"/>
    <cellStyle name="ColStyle5 2 2 3" xfId="2464"/>
    <cellStyle name="ColStyle5 2 2 4" xfId="2465"/>
    <cellStyle name="ColStyle5 2 2 5" xfId="2466"/>
    <cellStyle name="ColStyle5 2 2 6" xfId="2467"/>
    <cellStyle name="ColStyle5 2 2 7" xfId="4451"/>
    <cellStyle name="ColStyle5 2 2 8" xfId="4452"/>
    <cellStyle name="ColStyle5 2 3" xfId="484"/>
    <cellStyle name="ColStyle5 2 3 2" xfId="2468"/>
    <cellStyle name="ColStyle5 2 3 3" xfId="2469"/>
    <cellStyle name="ColStyle5 2 3 4" xfId="2470"/>
    <cellStyle name="ColStyle5 2 3 5" xfId="2471"/>
    <cellStyle name="ColStyle5 2 3 6" xfId="2472"/>
    <cellStyle name="ColStyle5 2 3 7" xfId="4453"/>
    <cellStyle name="ColStyle5 2 3 8" xfId="4454"/>
    <cellStyle name="ColStyle5 2 4" xfId="485"/>
    <cellStyle name="ColStyle5 2 4 2" xfId="2473"/>
    <cellStyle name="ColStyle5 2 4 3" xfId="2474"/>
    <cellStyle name="ColStyle5 2 4 4" xfId="2475"/>
    <cellStyle name="ColStyle5 2 4 5" xfId="2476"/>
    <cellStyle name="ColStyle5 2 4 6" xfId="2477"/>
    <cellStyle name="ColStyle5 2 4 7" xfId="4455"/>
    <cellStyle name="ColStyle5 2 4 8" xfId="4456"/>
    <cellStyle name="ColStyle5 2 5" xfId="486"/>
    <cellStyle name="ColStyle5 2 5 2" xfId="2478"/>
    <cellStyle name="ColStyle5 2 5 3" xfId="2479"/>
    <cellStyle name="ColStyle5 2 5 4" xfId="2480"/>
    <cellStyle name="ColStyle5 2 5 5" xfId="2481"/>
    <cellStyle name="ColStyle5 2 5 6" xfId="2482"/>
    <cellStyle name="ColStyle5 2 5 7" xfId="4457"/>
    <cellStyle name="ColStyle5 2 5 8" xfId="4458"/>
    <cellStyle name="ColStyle5 2 6" xfId="487"/>
    <cellStyle name="ColStyle5 2 6 2" xfId="2483"/>
    <cellStyle name="ColStyle5 2 6 3" xfId="2484"/>
    <cellStyle name="ColStyle5 2 6 4" xfId="2485"/>
    <cellStyle name="ColStyle5 2 6 5" xfId="2486"/>
    <cellStyle name="ColStyle5 2 6 6" xfId="2487"/>
    <cellStyle name="ColStyle5 2 6 7" xfId="4459"/>
    <cellStyle name="ColStyle5 2 6 8" xfId="4460"/>
    <cellStyle name="ColStyle5 2 7" xfId="2488"/>
    <cellStyle name="ColStyle5 2 8" xfId="2489"/>
    <cellStyle name="ColStyle5 2 9" xfId="2490"/>
    <cellStyle name="ColStyle5 3" xfId="488"/>
    <cellStyle name="ColStyle5 3 10" xfId="2491"/>
    <cellStyle name="ColStyle5 3 11" xfId="2492"/>
    <cellStyle name="ColStyle5 3 12" xfId="2493"/>
    <cellStyle name="ColStyle5 3 13" xfId="2494"/>
    <cellStyle name="ColStyle5 3 14" xfId="2495"/>
    <cellStyle name="ColStyle5 3 15" xfId="2496"/>
    <cellStyle name="ColStyle5 3 16" xfId="2497"/>
    <cellStyle name="ColStyle5 3 17" xfId="2498"/>
    <cellStyle name="ColStyle5 3 18" xfId="4461"/>
    <cellStyle name="ColStyle5 3 19" xfId="4462"/>
    <cellStyle name="ColStyle5 3 2" xfId="489"/>
    <cellStyle name="ColStyle5 3 2 2" xfId="2499"/>
    <cellStyle name="ColStyle5 3 2 3" xfId="2500"/>
    <cellStyle name="ColStyle5 3 2 4" xfId="2501"/>
    <cellStyle name="ColStyle5 3 2 5" xfId="2502"/>
    <cellStyle name="ColStyle5 3 2 6" xfId="2503"/>
    <cellStyle name="ColStyle5 3 2 7" xfId="4463"/>
    <cellStyle name="ColStyle5 3 2 8" xfId="4464"/>
    <cellStyle name="ColStyle5 3 3" xfId="490"/>
    <cellStyle name="ColStyle5 3 3 2" xfId="2504"/>
    <cellStyle name="ColStyle5 3 3 3" xfId="2505"/>
    <cellStyle name="ColStyle5 3 3 4" xfId="2506"/>
    <cellStyle name="ColStyle5 3 3 5" xfId="2507"/>
    <cellStyle name="ColStyle5 3 3 6" xfId="2508"/>
    <cellStyle name="ColStyle5 3 3 7" xfId="4465"/>
    <cellStyle name="ColStyle5 3 3 8" xfId="4466"/>
    <cellStyle name="ColStyle5 3 4" xfId="491"/>
    <cellStyle name="ColStyle5 3 4 2" xfId="2509"/>
    <cellStyle name="ColStyle5 3 4 3" xfId="2510"/>
    <cellStyle name="ColStyle5 3 4 4" xfId="2511"/>
    <cellStyle name="ColStyle5 3 4 5" xfId="2512"/>
    <cellStyle name="ColStyle5 3 4 6" xfId="2513"/>
    <cellStyle name="ColStyle5 3 4 7" xfId="4467"/>
    <cellStyle name="ColStyle5 3 4 8" xfId="4468"/>
    <cellStyle name="ColStyle5 3 5" xfId="492"/>
    <cellStyle name="ColStyle5 3 5 2" xfId="2514"/>
    <cellStyle name="ColStyle5 3 5 3" xfId="2515"/>
    <cellStyle name="ColStyle5 3 5 4" xfId="2516"/>
    <cellStyle name="ColStyle5 3 5 5" xfId="2517"/>
    <cellStyle name="ColStyle5 3 5 6" xfId="2518"/>
    <cellStyle name="ColStyle5 3 5 7" xfId="4469"/>
    <cellStyle name="ColStyle5 3 5 8" xfId="4470"/>
    <cellStyle name="ColStyle5 3 6" xfId="493"/>
    <cellStyle name="ColStyle5 3 6 2" xfId="2519"/>
    <cellStyle name="ColStyle5 3 6 3" xfId="2520"/>
    <cellStyle name="ColStyle5 3 6 4" xfId="2521"/>
    <cellStyle name="ColStyle5 3 6 5" xfId="2522"/>
    <cellStyle name="ColStyle5 3 6 6" xfId="2523"/>
    <cellStyle name="ColStyle5 3 6 7" xfId="4471"/>
    <cellStyle name="ColStyle5 3 6 8" xfId="4472"/>
    <cellStyle name="ColStyle5 3 7" xfId="2524"/>
    <cellStyle name="ColStyle5 3 8" xfId="2525"/>
    <cellStyle name="ColStyle5 3 9" xfId="2526"/>
    <cellStyle name="ColStyle5 4" xfId="494"/>
    <cellStyle name="ColStyle5 4 10" xfId="2527"/>
    <cellStyle name="ColStyle5 4 11" xfId="2528"/>
    <cellStyle name="ColStyle5 4 12" xfId="2529"/>
    <cellStyle name="ColStyle5 4 13" xfId="2530"/>
    <cellStyle name="ColStyle5 4 14" xfId="2531"/>
    <cellStyle name="ColStyle5 4 15" xfId="2532"/>
    <cellStyle name="ColStyle5 4 16" xfId="2533"/>
    <cellStyle name="ColStyle5 4 17" xfId="2534"/>
    <cellStyle name="ColStyle5 4 18" xfId="4473"/>
    <cellStyle name="ColStyle5 4 19" xfId="4474"/>
    <cellStyle name="ColStyle5 4 2" xfId="495"/>
    <cellStyle name="ColStyle5 4 2 2" xfId="2535"/>
    <cellStyle name="ColStyle5 4 2 3" xfId="2536"/>
    <cellStyle name="ColStyle5 4 2 4" xfId="2537"/>
    <cellStyle name="ColStyle5 4 2 5" xfId="2538"/>
    <cellStyle name="ColStyle5 4 2 6" xfId="2539"/>
    <cellStyle name="ColStyle5 4 2 7" xfId="4475"/>
    <cellStyle name="ColStyle5 4 2 8" xfId="4476"/>
    <cellStyle name="ColStyle5 4 3" xfId="496"/>
    <cellStyle name="ColStyle5 4 3 2" xfId="2540"/>
    <cellStyle name="ColStyle5 4 3 3" xfId="2541"/>
    <cellStyle name="ColStyle5 4 3 4" xfId="2542"/>
    <cellStyle name="ColStyle5 4 3 5" xfId="2543"/>
    <cellStyle name="ColStyle5 4 3 6" xfId="2544"/>
    <cellStyle name="ColStyle5 4 3 7" xfId="4477"/>
    <cellStyle name="ColStyle5 4 3 8" xfId="4478"/>
    <cellStyle name="ColStyle5 4 4" xfId="497"/>
    <cellStyle name="ColStyle5 4 4 2" xfId="2545"/>
    <cellStyle name="ColStyle5 4 4 3" xfId="2546"/>
    <cellStyle name="ColStyle5 4 4 4" xfId="2547"/>
    <cellStyle name="ColStyle5 4 4 5" xfId="2548"/>
    <cellStyle name="ColStyle5 4 4 6" xfId="2549"/>
    <cellStyle name="ColStyle5 4 4 7" xfId="4479"/>
    <cellStyle name="ColStyle5 4 4 8" xfId="4480"/>
    <cellStyle name="ColStyle5 4 5" xfId="498"/>
    <cellStyle name="ColStyle5 4 5 2" xfId="2550"/>
    <cellStyle name="ColStyle5 4 5 3" xfId="2551"/>
    <cellStyle name="ColStyle5 4 5 4" xfId="2552"/>
    <cellStyle name="ColStyle5 4 5 5" xfId="2553"/>
    <cellStyle name="ColStyle5 4 5 6" xfId="2554"/>
    <cellStyle name="ColStyle5 4 5 7" xfId="4481"/>
    <cellStyle name="ColStyle5 4 5 8" xfId="4482"/>
    <cellStyle name="ColStyle5 4 6" xfId="499"/>
    <cellStyle name="ColStyle5 4 6 2" xfId="2555"/>
    <cellStyle name="ColStyle5 4 6 3" xfId="2556"/>
    <cellStyle name="ColStyle5 4 6 4" xfId="2557"/>
    <cellStyle name="ColStyle5 4 6 5" xfId="2558"/>
    <cellStyle name="ColStyle5 4 6 6" xfId="2559"/>
    <cellStyle name="ColStyle5 4 6 7" xfId="4483"/>
    <cellStyle name="ColStyle5 4 6 8" xfId="4484"/>
    <cellStyle name="ColStyle5 4 7" xfId="2560"/>
    <cellStyle name="ColStyle5 4 8" xfId="2561"/>
    <cellStyle name="ColStyle5 4 9" xfId="2562"/>
    <cellStyle name="ColStyle5 5" xfId="500"/>
    <cellStyle name="ColStyle5 5 10" xfId="2563"/>
    <cellStyle name="ColStyle5 5 11" xfId="2564"/>
    <cellStyle name="ColStyle5 5 12" xfId="2565"/>
    <cellStyle name="ColStyle5 5 13" xfId="2566"/>
    <cellStyle name="ColStyle5 5 14" xfId="2567"/>
    <cellStyle name="ColStyle5 5 15" xfId="2568"/>
    <cellStyle name="ColStyle5 5 16" xfId="2569"/>
    <cellStyle name="ColStyle5 5 17" xfId="2570"/>
    <cellStyle name="ColStyle5 5 18" xfId="4485"/>
    <cellStyle name="ColStyle5 5 19" xfId="4486"/>
    <cellStyle name="ColStyle5 5 2" xfId="501"/>
    <cellStyle name="ColStyle5 5 2 2" xfId="2571"/>
    <cellStyle name="ColStyle5 5 2 3" xfId="2572"/>
    <cellStyle name="ColStyle5 5 2 4" xfId="2573"/>
    <cellStyle name="ColStyle5 5 2 5" xfId="2574"/>
    <cellStyle name="ColStyle5 5 2 6" xfId="2575"/>
    <cellStyle name="ColStyle5 5 2 7" xfId="4487"/>
    <cellStyle name="ColStyle5 5 2 8" xfId="4488"/>
    <cellStyle name="ColStyle5 5 3" xfId="502"/>
    <cellStyle name="ColStyle5 5 3 2" xfId="2576"/>
    <cellStyle name="ColStyle5 5 3 3" xfId="2577"/>
    <cellStyle name="ColStyle5 5 3 4" xfId="2578"/>
    <cellStyle name="ColStyle5 5 3 5" xfId="2579"/>
    <cellStyle name="ColStyle5 5 3 6" xfId="2580"/>
    <cellStyle name="ColStyle5 5 3 7" xfId="4489"/>
    <cellStyle name="ColStyle5 5 3 8" xfId="4490"/>
    <cellStyle name="ColStyle5 5 4" xfId="503"/>
    <cellStyle name="ColStyle5 5 4 2" xfId="2581"/>
    <cellStyle name="ColStyle5 5 4 3" xfId="2582"/>
    <cellStyle name="ColStyle5 5 4 4" xfId="2583"/>
    <cellStyle name="ColStyle5 5 4 5" xfId="2584"/>
    <cellStyle name="ColStyle5 5 4 6" xfId="2585"/>
    <cellStyle name="ColStyle5 5 4 7" xfId="4491"/>
    <cellStyle name="ColStyle5 5 4 8" xfId="4492"/>
    <cellStyle name="ColStyle5 5 5" xfId="504"/>
    <cellStyle name="ColStyle5 5 5 2" xfId="2586"/>
    <cellStyle name="ColStyle5 5 5 3" xfId="2587"/>
    <cellStyle name="ColStyle5 5 5 4" xfId="2588"/>
    <cellStyle name="ColStyle5 5 5 5" xfId="2589"/>
    <cellStyle name="ColStyle5 5 5 6" xfId="2590"/>
    <cellStyle name="ColStyle5 5 5 7" xfId="4493"/>
    <cellStyle name="ColStyle5 5 5 8" xfId="4494"/>
    <cellStyle name="ColStyle5 5 6" xfId="505"/>
    <cellStyle name="ColStyle5 5 6 2" xfId="2591"/>
    <cellStyle name="ColStyle5 5 6 3" xfId="2592"/>
    <cellStyle name="ColStyle5 5 6 4" xfId="2593"/>
    <cellStyle name="ColStyle5 5 6 5" xfId="2594"/>
    <cellStyle name="ColStyle5 5 6 6" xfId="2595"/>
    <cellStyle name="ColStyle5 5 6 7" xfId="4495"/>
    <cellStyle name="ColStyle5 5 6 8" xfId="4496"/>
    <cellStyle name="ColStyle5 5 7" xfId="2596"/>
    <cellStyle name="ColStyle5 5 8" xfId="2597"/>
    <cellStyle name="ColStyle5 5 9" xfId="2598"/>
    <cellStyle name="ColStyle5 6" xfId="506"/>
    <cellStyle name="ColStyle5 6 10" xfId="2599"/>
    <cellStyle name="ColStyle5 6 11" xfId="2600"/>
    <cellStyle name="ColStyle5 6 12" xfId="4497"/>
    <cellStyle name="ColStyle5 6 13" xfId="4498"/>
    <cellStyle name="ColStyle5 6 14" xfId="4499"/>
    <cellStyle name="ColStyle5 6 2" xfId="507"/>
    <cellStyle name="ColStyle5 6 2 2" xfId="2601"/>
    <cellStyle name="ColStyle5 6 2 3" xfId="2602"/>
    <cellStyle name="ColStyle5 6 2 4" xfId="2603"/>
    <cellStyle name="ColStyle5 6 2 5" xfId="2604"/>
    <cellStyle name="ColStyle5 6 2 6" xfId="2605"/>
    <cellStyle name="ColStyle5 6 2 7" xfId="4500"/>
    <cellStyle name="ColStyle5 6 2 8" xfId="4501"/>
    <cellStyle name="ColStyle5 6 3" xfId="508"/>
    <cellStyle name="ColStyle5 6 3 2" xfId="2606"/>
    <cellStyle name="ColStyle5 6 3 3" xfId="2607"/>
    <cellStyle name="ColStyle5 6 3 4" xfId="2608"/>
    <cellStyle name="ColStyle5 6 3 5" xfId="2609"/>
    <cellStyle name="ColStyle5 6 3 6" xfId="2610"/>
    <cellStyle name="ColStyle5 6 3 7" xfId="4502"/>
    <cellStyle name="ColStyle5 6 3 8" xfId="4503"/>
    <cellStyle name="ColStyle5 6 4" xfId="509"/>
    <cellStyle name="ColStyle5 6 4 2" xfId="2611"/>
    <cellStyle name="ColStyle5 6 4 3" xfId="2612"/>
    <cellStyle name="ColStyle5 6 4 4" xfId="2613"/>
    <cellStyle name="ColStyle5 6 4 5" xfId="2614"/>
    <cellStyle name="ColStyle5 6 4 6" xfId="2615"/>
    <cellStyle name="ColStyle5 6 4 7" xfId="4504"/>
    <cellStyle name="ColStyle5 6 4 8" xfId="4505"/>
    <cellStyle name="ColStyle5 6 5" xfId="510"/>
    <cellStyle name="ColStyle5 6 5 2" xfId="2616"/>
    <cellStyle name="ColStyle5 6 5 3" xfId="2617"/>
    <cellStyle name="ColStyle5 6 5 4" xfId="2618"/>
    <cellStyle name="ColStyle5 6 5 5" xfId="2619"/>
    <cellStyle name="ColStyle5 6 5 6" xfId="2620"/>
    <cellStyle name="ColStyle5 6 5 7" xfId="4506"/>
    <cellStyle name="ColStyle5 6 5 8" xfId="4507"/>
    <cellStyle name="ColStyle5 6 6" xfId="511"/>
    <cellStyle name="ColStyle5 6 6 2" xfId="2621"/>
    <cellStyle name="ColStyle5 6 6 3" xfId="2622"/>
    <cellStyle name="ColStyle5 6 6 4" xfId="2623"/>
    <cellStyle name="ColStyle5 6 6 5" xfId="2624"/>
    <cellStyle name="ColStyle5 6 6 6" xfId="2625"/>
    <cellStyle name="ColStyle5 6 6 7" xfId="4508"/>
    <cellStyle name="ColStyle5 6 6 8" xfId="4509"/>
    <cellStyle name="ColStyle5 6 7" xfId="2626"/>
    <cellStyle name="ColStyle5 6 8" xfId="2627"/>
    <cellStyle name="ColStyle5 6 9" xfId="2628"/>
    <cellStyle name="ColStyle5 7" xfId="512"/>
    <cellStyle name="ColStyle5 7 10" xfId="2629"/>
    <cellStyle name="ColStyle5 7 11" xfId="2630"/>
    <cellStyle name="ColStyle5 7 12" xfId="4510"/>
    <cellStyle name="ColStyle5 7 13" xfId="4511"/>
    <cellStyle name="ColStyle5 7 14" xfId="4512"/>
    <cellStyle name="ColStyle5 7 2" xfId="513"/>
    <cellStyle name="ColStyle5 7 2 2" xfId="2631"/>
    <cellStyle name="ColStyle5 7 2 3" xfId="2632"/>
    <cellStyle name="ColStyle5 7 2 4" xfId="2633"/>
    <cellStyle name="ColStyle5 7 2 5" xfId="2634"/>
    <cellStyle name="ColStyle5 7 2 6" xfId="2635"/>
    <cellStyle name="ColStyle5 7 2 7" xfId="4513"/>
    <cellStyle name="ColStyle5 7 2 8" xfId="4514"/>
    <cellStyle name="ColStyle5 7 3" xfId="514"/>
    <cellStyle name="ColStyle5 7 3 2" xfId="2636"/>
    <cellStyle name="ColStyle5 7 3 3" xfId="2637"/>
    <cellStyle name="ColStyle5 7 3 4" xfId="2638"/>
    <cellStyle name="ColStyle5 7 3 5" xfId="2639"/>
    <cellStyle name="ColStyle5 7 3 6" xfId="2640"/>
    <cellStyle name="ColStyle5 7 3 7" xfId="4515"/>
    <cellStyle name="ColStyle5 7 3 8" xfId="4516"/>
    <cellStyle name="ColStyle5 7 4" xfId="515"/>
    <cellStyle name="ColStyle5 7 4 2" xfId="2641"/>
    <cellStyle name="ColStyle5 7 4 3" xfId="2642"/>
    <cellStyle name="ColStyle5 7 4 4" xfId="2643"/>
    <cellStyle name="ColStyle5 7 4 5" xfId="2644"/>
    <cellStyle name="ColStyle5 7 4 6" xfId="2645"/>
    <cellStyle name="ColStyle5 7 4 7" xfId="4517"/>
    <cellStyle name="ColStyle5 7 4 8" xfId="4518"/>
    <cellStyle name="ColStyle5 7 5" xfId="516"/>
    <cellStyle name="ColStyle5 7 5 2" xfId="2646"/>
    <cellStyle name="ColStyle5 7 5 3" xfId="2647"/>
    <cellStyle name="ColStyle5 7 5 4" xfId="2648"/>
    <cellStyle name="ColStyle5 7 5 5" xfId="2649"/>
    <cellStyle name="ColStyle5 7 5 6" xfId="2650"/>
    <cellStyle name="ColStyle5 7 5 7" xfId="4519"/>
    <cellStyle name="ColStyle5 7 5 8" xfId="4520"/>
    <cellStyle name="ColStyle5 7 6" xfId="517"/>
    <cellStyle name="ColStyle5 7 6 2" xfId="2651"/>
    <cellStyle name="ColStyle5 7 6 3" xfId="2652"/>
    <cellStyle name="ColStyle5 7 6 4" xfId="2653"/>
    <cellStyle name="ColStyle5 7 6 5" xfId="2654"/>
    <cellStyle name="ColStyle5 7 6 6" xfId="2655"/>
    <cellStyle name="ColStyle5 7 6 7" xfId="4521"/>
    <cellStyle name="ColStyle5 7 6 8" xfId="4522"/>
    <cellStyle name="ColStyle5 7 7" xfId="2656"/>
    <cellStyle name="ColStyle5 7 8" xfId="2657"/>
    <cellStyle name="ColStyle5 7 9" xfId="2658"/>
    <cellStyle name="ColStyle5 8" xfId="518"/>
    <cellStyle name="ColStyle5 8 10" xfId="2659"/>
    <cellStyle name="ColStyle5 8 11" xfId="2660"/>
    <cellStyle name="ColStyle5 8 12" xfId="4523"/>
    <cellStyle name="ColStyle5 8 13" xfId="4524"/>
    <cellStyle name="ColStyle5 8 14" xfId="4525"/>
    <cellStyle name="ColStyle5 8 2" xfId="519"/>
    <cellStyle name="ColStyle5 8 2 2" xfId="2661"/>
    <cellStyle name="ColStyle5 8 2 3" xfId="2662"/>
    <cellStyle name="ColStyle5 8 2 4" xfId="2663"/>
    <cellStyle name="ColStyle5 8 2 5" xfId="2664"/>
    <cellStyle name="ColStyle5 8 2 6" xfId="2665"/>
    <cellStyle name="ColStyle5 8 2 7" xfId="4526"/>
    <cellStyle name="ColStyle5 8 2 8" xfId="4527"/>
    <cellStyle name="ColStyle5 8 3" xfId="520"/>
    <cellStyle name="ColStyle5 8 3 2" xfId="2666"/>
    <cellStyle name="ColStyle5 8 3 3" xfId="2667"/>
    <cellStyle name="ColStyle5 8 3 4" xfId="2668"/>
    <cellStyle name="ColStyle5 8 3 5" xfId="2669"/>
    <cellStyle name="ColStyle5 8 3 6" xfId="2670"/>
    <cellStyle name="ColStyle5 8 3 7" xfId="4528"/>
    <cellStyle name="ColStyle5 8 3 8" xfId="4529"/>
    <cellStyle name="ColStyle5 8 4" xfId="521"/>
    <cellStyle name="ColStyle5 8 4 2" xfId="2671"/>
    <cellStyle name="ColStyle5 8 4 3" xfId="2672"/>
    <cellStyle name="ColStyle5 8 4 4" xfId="2673"/>
    <cellStyle name="ColStyle5 8 4 5" xfId="2674"/>
    <cellStyle name="ColStyle5 8 4 6" xfId="2675"/>
    <cellStyle name="ColStyle5 8 4 7" xfId="4530"/>
    <cellStyle name="ColStyle5 8 4 8" xfId="4531"/>
    <cellStyle name="ColStyle5 8 5" xfId="522"/>
    <cellStyle name="ColStyle5 8 5 2" xfId="2676"/>
    <cellStyle name="ColStyle5 8 5 3" xfId="2677"/>
    <cellStyle name="ColStyle5 8 5 4" xfId="2678"/>
    <cellStyle name="ColStyle5 8 5 5" xfId="2679"/>
    <cellStyle name="ColStyle5 8 5 6" xfId="2680"/>
    <cellStyle name="ColStyle5 8 5 7" xfId="4532"/>
    <cellStyle name="ColStyle5 8 5 8" xfId="4533"/>
    <cellStyle name="ColStyle5 8 6" xfId="523"/>
    <cellStyle name="ColStyle5 8 6 2" xfId="2681"/>
    <cellStyle name="ColStyle5 8 6 3" xfId="2682"/>
    <cellStyle name="ColStyle5 8 6 4" xfId="2683"/>
    <cellStyle name="ColStyle5 8 6 5" xfId="2684"/>
    <cellStyle name="ColStyle5 8 6 6" xfId="2685"/>
    <cellStyle name="ColStyle5 8 6 7" xfId="4534"/>
    <cellStyle name="ColStyle5 8 6 8" xfId="4535"/>
    <cellStyle name="ColStyle5 8 7" xfId="2686"/>
    <cellStyle name="ColStyle5 8 8" xfId="2687"/>
    <cellStyle name="ColStyle5 8 9" xfId="2688"/>
    <cellStyle name="ColStyle5 9" xfId="524"/>
    <cellStyle name="ColStyle5 9 10" xfId="2689"/>
    <cellStyle name="ColStyle5 9 11" xfId="2690"/>
    <cellStyle name="ColStyle5 9 12" xfId="4536"/>
    <cellStyle name="ColStyle5 9 13" xfId="4537"/>
    <cellStyle name="ColStyle5 9 14" xfId="4538"/>
    <cellStyle name="ColStyle5 9 2" xfId="525"/>
    <cellStyle name="ColStyle5 9 2 2" xfId="2691"/>
    <cellStyle name="ColStyle5 9 2 3" xfId="2692"/>
    <cellStyle name="ColStyle5 9 2 4" xfId="2693"/>
    <cellStyle name="ColStyle5 9 2 5" xfId="2694"/>
    <cellStyle name="ColStyle5 9 2 6" xfId="2695"/>
    <cellStyle name="ColStyle5 9 2 7" xfId="4539"/>
    <cellStyle name="ColStyle5 9 2 8" xfId="4540"/>
    <cellStyle name="ColStyle5 9 3" xfId="526"/>
    <cellStyle name="ColStyle5 9 3 2" xfId="2696"/>
    <cellStyle name="ColStyle5 9 3 3" xfId="2697"/>
    <cellStyle name="ColStyle5 9 3 4" xfId="2698"/>
    <cellStyle name="ColStyle5 9 3 5" xfId="2699"/>
    <cellStyle name="ColStyle5 9 3 6" xfId="2700"/>
    <cellStyle name="ColStyle5 9 3 7" xfId="4541"/>
    <cellStyle name="ColStyle5 9 3 8" xfId="4542"/>
    <cellStyle name="ColStyle5 9 4" xfId="527"/>
    <cellStyle name="ColStyle5 9 4 2" xfId="2701"/>
    <cellStyle name="ColStyle5 9 4 3" xfId="2702"/>
    <cellStyle name="ColStyle5 9 4 4" xfId="2703"/>
    <cellStyle name="ColStyle5 9 4 5" xfId="2704"/>
    <cellStyle name="ColStyle5 9 4 6" xfId="2705"/>
    <cellStyle name="ColStyle5 9 4 7" xfId="4543"/>
    <cellStyle name="ColStyle5 9 4 8" xfId="4544"/>
    <cellStyle name="ColStyle5 9 5" xfId="528"/>
    <cellStyle name="ColStyle5 9 5 2" xfId="2706"/>
    <cellStyle name="ColStyle5 9 5 3" xfId="2707"/>
    <cellStyle name="ColStyle5 9 5 4" xfId="2708"/>
    <cellStyle name="ColStyle5 9 5 5" xfId="2709"/>
    <cellStyle name="ColStyle5 9 5 6" xfId="2710"/>
    <cellStyle name="ColStyle5 9 5 7" xfId="4545"/>
    <cellStyle name="ColStyle5 9 5 8" xfId="4546"/>
    <cellStyle name="ColStyle5 9 6" xfId="529"/>
    <cellStyle name="ColStyle5 9 6 2" xfId="2711"/>
    <cellStyle name="ColStyle5 9 6 3" xfId="2712"/>
    <cellStyle name="ColStyle5 9 6 4" xfId="2713"/>
    <cellStyle name="ColStyle5 9 6 5" xfId="2714"/>
    <cellStyle name="ColStyle5 9 6 6" xfId="2715"/>
    <cellStyle name="ColStyle5 9 6 7" xfId="4547"/>
    <cellStyle name="ColStyle5 9 6 8" xfId="4548"/>
    <cellStyle name="ColStyle5 9 7" xfId="2716"/>
    <cellStyle name="ColStyle5 9 8" xfId="2717"/>
    <cellStyle name="ColStyle5 9 9" xfId="2718"/>
    <cellStyle name="ColStyle6" xfId="530"/>
    <cellStyle name="ColStyle6 10" xfId="531"/>
    <cellStyle name="ColStyle6 10 10" xfId="2719"/>
    <cellStyle name="ColStyle6 10 11" xfId="4549"/>
    <cellStyle name="ColStyle6 10 2" xfId="532"/>
    <cellStyle name="ColStyle6 10 2 2" xfId="4550"/>
    <cellStyle name="ColStyle6 10 2 3" xfId="4551"/>
    <cellStyle name="ColStyle6 10 2 4" xfId="4552"/>
    <cellStyle name="ColStyle6 10 2 5" xfId="4553"/>
    <cellStyle name="ColStyle6 10 2 6" xfId="4554"/>
    <cellStyle name="ColStyle6 10 2 7" xfId="4555"/>
    <cellStyle name="ColStyle6 10 3" xfId="533"/>
    <cellStyle name="ColStyle6 10 4" xfId="534"/>
    <cellStyle name="ColStyle6 10 5" xfId="535"/>
    <cellStyle name="ColStyle6 10 6" xfId="536"/>
    <cellStyle name="ColStyle6 10 7" xfId="2720"/>
    <cellStyle name="ColStyle6 10 8" xfId="2721"/>
    <cellStyle name="ColStyle6 10 9" xfId="2722"/>
    <cellStyle name="ColStyle6 11" xfId="537"/>
    <cellStyle name="ColStyle6 11 10" xfId="2723"/>
    <cellStyle name="ColStyle6 11 11" xfId="4556"/>
    <cellStyle name="ColStyle6 11 2" xfId="538"/>
    <cellStyle name="ColStyle6 11 2 2" xfId="4557"/>
    <cellStyle name="ColStyle6 11 2 3" xfId="4558"/>
    <cellStyle name="ColStyle6 11 2 4" xfId="4559"/>
    <cellStyle name="ColStyle6 11 2 5" xfId="4560"/>
    <cellStyle name="ColStyle6 11 2 6" xfId="4561"/>
    <cellStyle name="ColStyle6 11 2 7" xfId="4562"/>
    <cellStyle name="ColStyle6 11 3" xfId="539"/>
    <cellStyle name="ColStyle6 11 4" xfId="540"/>
    <cellStyle name="ColStyle6 11 5" xfId="541"/>
    <cellStyle name="ColStyle6 11 6" xfId="542"/>
    <cellStyle name="ColStyle6 11 7" xfId="2724"/>
    <cellStyle name="ColStyle6 11 8" xfId="2725"/>
    <cellStyle name="ColStyle6 11 9" xfId="2726"/>
    <cellStyle name="ColStyle6 12" xfId="543"/>
    <cellStyle name="ColStyle6 12 10" xfId="2727"/>
    <cellStyle name="ColStyle6 12 11" xfId="4563"/>
    <cellStyle name="ColStyle6 12 2" xfId="544"/>
    <cellStyle name="ColStyle6 12 2 2" xfId="4564"/>
    <cellStyle name="ColStyle6 12 2 3" xfId="4565"/>
    <cellStyle name="ColStyle6 12 2 4" xfId="4566"/>
    <cellStyle name="ColStyle6 12 2 5" xfId="4567"/>
    <cellStyle name="ColStyle6 12 2 6" xfId="4568"/>
    <cellStyle name="ColStyle6 12 2 7" xfId="4569"/>
    <cellStyle name="ColStyle6 12 3" xfId="545"/>
    <cellStyle name="ColStyle6 12 4" xfId="546"/>
    <cellStyle name="ColStyle6 12 5" xfId="547"/>
    <cellStyle name="ColStyle6 12 6" xfId="548"/>
    <cellStyle name="ColStyle6 12 7" xfId="2728"/>
    <cellStyle name="ColStyle6 12 8" xfId="2729"/>
    <cellStyle name="ColStyle6 12 9" xfId="2730"/>
    <cellStyle name="ColStyle6 13" xfId="549"/>
    <cellStyle name="ColStyle6 13 10" xfId="2731"/>
    <cellStyle name="ColStyle6 13 11" xfId="4570"/>
    <cellStyle name="ColStyle6 13 2" xfId="550"/>
    <cellStyle name="ColStyle6 13 2 2" xfId="4571"/>
    <cellStyle name="ColStyle6 13 2 3" xfId="4572"/>
    <cellStyle name="ColStyle6 13 2 4" xfId="4573"/>
    <cellStyle name="ColStyle6 13 2 5" xfId="4574"/>
    <cellStyle name="ColStyle6 13 2 6" xfId="4575"/>
    <cellStyle name="ColStyle6 13 2 7" xfId="4576"/>
    <cellStyle name="ColStyle6 13 3" xfId="551"/>
    <cellStyle name="ColStyle6 13 4" xfId="552"/>
    <cellStyle name="ColStyle6 13 5" xfId="553"/>
    <cellStyle name="ColStyle6 13 6" xfId="554"/>
    <cellStyle name="ColStyle6 13 7" xfId="2732"/>
    <cellStyle name="ColStyle6 13 8" xfId="2733"/>
    <cellStyle name="ColStyle6 13 9" xfId="2734"/>
    <cellStyle name="ColStyle6 14" xfId="555"/>
    <cellStyle name="ColStyle6 14 10" xfId="2735"/>
    <cellStyle name="ColStyle6 14 11" xfId="4577"/>
    <cellStyle name="ColStyle6 14 2" xfId="556"/>
    <cellStyle name="ColStyle6 14 2 2" xfId="4578"/>
    <cellStyle name="ColStyle6 14 2 3" xfId="4579"/>
    <cellStyle name="ColStyle6 14 2 4" xfId="4580"/>
    <cellStyle name="ColStyle6 14 2 5" xfId="4581"/>
    <cellStyle name="ColStyle6 14 2 6" xfId="4582"/>
    <cellStyle name="ColStyle6 14 2 7" xfId="4583"/>
    <cellStyle name="ColStyle6 14 3" xfId="557"/>
    <cellStyle name="ColStyle6 14 4" xfId="558"/>
    <cellStyle name="ColStyle6 14 5" xfId="559"/>
    <cellStyle name="ColStyle6 14 6" xfId="560"/>
    <cellStyle name="ColStyle6 14 7" xfId="2736"/>
    <cellStyle name="ColStyle6 14 8" xfId="2737"/>
    <cellStyle name="ColStyle6 14 9" xfId="2738"/>
    <cellStyle name="ColStyle6 2" xfId="561"/>
    <cellStyle name="ColStyle6 2 10" xfId="2739"/>
    <cellStyle name="ColStyle6 2 11" xfId="2740"/>
    <cellStyle name="ColStyle6 2 12" xfId="2741"/>
    <cellStyle name="ColStyle6 2 13" xfId="2742"/>
    <cellStyle name="ColStyle6 2 14" xfId="2743"/>
    <cellStyle name="ColStyle6 2 15" xfId="2744"/>
    <cellStyle name="ColStyle6 2 16" xfId="2745"/>
    <cellStyle name="ColStyle6 2 17" xfId="2746"/>
    <cellStyle name="ColStyle6 2 18" xfId="4584"/>
    <cellStyle name="ColStyle6 2 19" xfId="4585"/>
    <cellStyle name="ColStyle6 2 2" xfId="562"/>
    <cellStyle name="ColStyle6 2 2 2" xfId="2747"/>
    <cellStyle name="ColStyle6 2 2 3" xfId="2748"/>
    <cellStyle name="ColStyle6 2 2 4" xfId="2749"/>
    <cellStyle name="ColStyle6 2 2 5" xfId="2750"/>
    <cellStyle name="ColStyle6 2 2 6" xfId="2751"/>
    <cellStyle name="ColStyle6 2 2 7" xfId="4586"/>
    <cellStyle name="ColStyle6 2 2 8" xfId="4587"/>
    <cellStyle name="ColStyle6 2 3" xfId="563"/>
    <cellStyle name="ColStyle6 2 3 2" xfId="2752"/>
    <cellStyle name="ColStyle6 2 3 3" xfId="2753"/>
    <cellStyle name="ColStyle6 2 3 4" xfId="2754"/>
    <cellStyle name="ColStyle6 2 3 5" xfId="2755"/>
    <cellStyle name="ColStyle6 2 3 6" xfId="2756"/>
    <cellStyle name="ColStyle6 2 3 7" xfId="4588"/>
    <cellStyle name="ColStyle6 2 3 8" xfId="4589"/>
    <cellStyle name="ColStyle6 2 4" xfId="564"/>
    <cellStyle name="ColStyle6 2 4 2" xfId="2757"/>
    <cellStyle name="ColStyle6 2 4 3" xfId="2758"/>
    <cellStyle name="ColStyle6 2 4 4" xfId="2759"/>
    <cellStyle name="ColStyle6 2 4 5" xfId="2760"/>
    <cellStyle name="ColStyle6 2 4 6" xfId="2761"/>
    <cellStyle name="ColStyle6 2 4 7" xfId="4590"/>
    <cellStyle name="ColStyle6 2 4 8" xfId="4591"/>
    <cellStyle name="ColStyle6 2 5" xfId="565"/>
    <cellStyle name="ColStyle6 2 5 2" xfId="2762"/>
    <cellStyle name="ColStyle6 2 5 3" xfId="2763"/>
    <cellStyle name="ColStyle6 2 5 4" xfId="2764"/>
    <cellStyle name="ColStyle6 2 5 5" xfId="2765"/>
    <cellStyle name="ColStyle6 2 5 6" xfId="2766"/>
    <cellStyle name="ColStyle6 2 5 7" xfId="4592"/>
    <cellStyle name="ColStyle6 2 5 8" xfId="4593"/>
    <cellStyle name="ColStyle6 2 6" xfId="566"/>
    <cellStyle name="ColStyle6 2 6 2" xfId="2767"/>
    <cellStyle name="ColStyle6 2 6 3" xfId="2768"/>
    <cellStyle name="ColStyle6 2 6 4" xfId="2769"/>
    <cellStyle name="ColStyle6 2 6 5" xfId="2770"/>
    <cellStyle name="ColStyle6 2 6 6" xfId="2771"/>
    <cellStyle name="ColStyle6 2 6 7" xfId="4594"/>
    <cellStyle name="ColStyle6 2 6 8" xfId="4595"/>
    <cellStyle name="ColStyle6 2 7" xfId="2772"/>
    <cellStyle name="ColStyle6 2 8" xfId="2773"/>
    <cellStyle name="ColStyle6 2 9" xfId="2774"/>
    <cellStyle name="ColStyle6 3" xfId="567"/>
    <cellStyle name="ColStyle6 3 10" xfId="2775"/>
    <cellStyle name="ColStyle6 3 11" xfId="2776"/>
    <cellStyle name="ColStyle6 3 12" xfId="2777"/>
    <cellStyle name="ColStyle6 3 13" xfId="2778"/>
    <cellStyle name="ColStyle6 3 14" xfId="2779"/>
    <cellStyle name="ColStyle6 3 15" xfId="2780"/>
    <cellStyle name="ColStyle6 3 16" xfId="2781"/>
    <cellStyle name="ColStyle6 3 17" xfId="2782"/>
    <cellStyle name="ColStyle6 3 18" xfId="4596"/>
    <cellStyle name="ColStyle6 3 19" xfId="4597"/>
    <cellStyle name="ColStyle6 3 2" xfId="568"/>
    <cellStyle name="ColStyle6 3 2 2" xfId="2783"/>
    <cellStyle name="ColStyle6 3 2 3" xfId="2784"/>
    <cellStyle name="ColStyle6 3 2 4" xfId="2785"/>
    <cellStyle name="ColStyle6 3 2 5" xfId="2786"/>
    <cellStyle name="ColStyle6 3 2 6" xfId="2787"/>
    <cellStyle name="ColStyle6 3 2 7" xfId="4598"/>
    <cellStyle name="ColStyle6 3 2 8" xfId="4599"/>
    <cellStyle name="ColStyle6 3 3" xfId="569"/>
    <cellStyle name="ColStyle6 3 3 2" xfId="2788"/>
    <cellStyle name="ColStyle6 3 3 3" xfId="2789"/>
    <cellStyle name="ColStyle6 3 3 4" xfId="2790"/>
    <cellStyle name="ColStyle6 3 3 5" xfId="2791"/>
    <cellStyle name="ColStyle6 3 3 6" xfId="2792"/>
    <cellStyle name="ColStyle6 3 3 7" xfId="4600"/>
    <cellStyle name="ColStyle6 3 3 8" xfId="4601"/>
    <cellStyle name="ColStyle6 3 4" xfId="570"/>
    <cellStyle name="ColStyle6 3 4 2" xfId="2793"/>
    <cellStyle name="ColStyle6 3 4 3" xfId="2794"/>
    <cellStyle name="ColStyle6 3 4 4" xfId="2795"/>
    <cellStyle name="ColStyle6 3 4 5" xfId="2796"/>
    <cellStyle name="ColStyle6 3 4 6" xfId="2797"/>
    <cellStyle name="ColStyle6 3 4 7" xfId="4602"/>
    <cellStyle name="ColStyle6 3 4 8" xfId="4603"/>
    <cellStyle name="ColStyle6 3 5" xfId="571"/>
    <cellStyle name="ColStyle6 3 5 2" xfId="2798"/>
    <cellStyle name="ColStyle6 3 5 3" xfId="2799"/>
    <cellStyle name="ColStyle6 3 5 4" xfId="2800"/>
    <cellStyle name="ColStyle6 3 5 5" xfId="2801"/>
    <cellStyle name="ColStyle6 3 5 6" xfId="2802"/>
    <cellStyle name="ColStyle6 3 5 7" xfId="4604"/>
    <cellStyle name="ColStyle6 3 5 8" xfId="4605"/>
    <cellStyle name="ColStyle6 3 6" xfId="572"/>
    <cellStyle name="ColStyle6 3 6 2" xfId="2803"/>
    <cellStyle name="ColStyle6 3 6 3" xfId="2804"/>
    <cellStyle name="ColStyle6 3 6 4" xfId="2805"/>
    <cellStyle name="ColStyle6 3 6 5" xfId="2806"/>
    <cellStyle name="ColStyle6 3 6 6" xfId="2807"/>
    <cellStyle name="ColStyle6 3 6 7" xfId="4606"/>
    <cellStyle name="ColStyle6 3 6 8" xfId="4607"/>
    <cellStyle name="ColStyle6 3 7" xfId="2808"/>
    <cellStyle name="ColStyle6 3 8" xfId="2809"/>
    <cellStyle name="ColStyle6 3 9" xfId="2810"/>
    <cellStyle name="ColStyle6 4" xfId="573"/>
    <cellStyle name="ColStyle6 4 10" xfId="2811"/>
    <cellStyle name="ColStyle6 4 11" xfId="2812"/>
    <cellStyle name="ColStyle6 4 12" xfId="2813"/>
    <cellStyle name="ColStyle6 4 13" xfId="2814"/>
    <cellStyle name="ColStyle6 4 14" xfId="2815"/>
    <cellStyle name="ColStyle6 4 15" xfId="2816"/>
    <cellStyle name="ColStyle6 4 16" xfId="2817"/>
    <cellStyle name="ColStyle6 4 17" xfId="2818"/>
    <cellStyle name="ColStyle6 4 18" xfId="4608"/>
    <cellStyle name="ColStyle6 4 19" xfId="4609"/>
    <cellStyle name="ColStyle6 4 2" xfId="574"/>
    <cellStyle name="ColStyle6 4 2 2" xfId="2819"/>
    <cellStyle name="ColStyle6 4 2 3" xfId="2820"/>
    <cellStyle name="ColStyle6 4 2 4" xfId="2821"/>
    <cellStyle name="ColStyle6 4 2 5" xfId="2822"/>
    <cellStyle name="ColStyle6 4 2 6" xfId="2823"/>
    <cellStyle name="ColStyle6 4 2 7" xfId="4610"/>
    <cellStyle name="ColStyle6 4 2 8" xfId="4611"/>
    <cellStyle name="ColStyle6 4 3" xfId="575"/>
    <cellStyle name="ColStyle6 4 3 2" xfId="2824"/>
    <cellStyle name="ColStyle6 4 3 3" xfId="2825"/>
    <cellStyle name="ColStyle6 4 3 4" xfId="2826"/>
    <cellStyle name="ColStyle6 4 3 5" xfId="2827"/>
    <cellStyle name="ColStyle6 4 3 6" xfId="2828"/>
    <cellStyle name="ColStyle6 4 3 7" xfId="4612"/>
    <cellStyle name="ColStyle6 4 3 8" xfId="4613"/>
    <cellStyle name="ColStyle6 4 4" xfId="576"/>
    <cellStyle name="ColStyle6 4 4 2" xfId="2829"/>
    <cellStyle name="ColStyle6 4 4 3" xfId="2830"/>
    <cellStyle name="ColStyle6 4 4 4" xfId="2831"/>
    <cellStyle name="ColStyle6 4 4 5" xfId="2832"/>
    <cellStyle name="ColStyle6 4 4 6" xfId="2833"/>
    <cellStyle name="ColStyle6 4 4 7" xfId="4614"/>
    <cellStyle name="ColStyle6 4 4 8" xfId="4615"/>
    <cellStyle name="ColStyle6 4 5" xfId="577"/>
    <cellStyle name="ColStyle6 4 5 2" xfId="2834"/>
    <cellStyle name="ColStyle6 4 5 3" xfId="2835"/>
    <cellStyle name="ColStyle6 4 5 4" xfId="2836"/>
    <cellStyle name="ColStyle6 4 5 5" xfId="2837"/>
    <cellStyle name="ColStyle6 4 5 6" xfId="2838"/>
    <cellStyle name="ColStyle6 4 5 7" xfId="4616"/>
    <cellStyle name="ColStyle6 4 5 8" xfId="4617"/>
    <cellStyle name="ColStyle6 4 6" xfId="578"/>
    <cellStyle name="ColStyle6 4 6 2" xfId="2839"/>
    <cellStyle name="ColStyle6 4 6 3" xfId="2840"/>
    <cellStyle name="ColStyle6 4 6 4" xfId="2841"/>
    <cellStyle name="ColStyle6 4 6 5" xfId="2842"/>
    <cellStyle name="ColStyle6 4 6 6" xfId="2843"/>
    <cellStyle name="ColStyle6 4 6 7" xfId="4618"/>
    <cellStyle name="ColStyle6 4 6 8" xfId="4619"/>
    <cellStyle name="ColStyle6 4 7" xfId="2844"/>
    <cellStyle name="ColStyle6 4 8" xfId="2845"/>
    <cellStyle name="ColStyle6 4 9" xfId="2846"/>
    <cellStyle name="ColStyle6 5" xfId="579"/>
    <cellStyle name="ColStyle6 5 10" xfId="2847"/>
    <cellStyle name="ColStyle6 5 11" xfId="2848"/>
    <cellStyle name="ColStyle6 5 12" xfId="2849"/>
    <cellStyle name="ColStyle6 5 13" xfId="2850"/>
    <cellStyle name="ColStyle6 5 14" xfId="2851"/>
    <cellStyle name="ColStyle6 5 15" xfId="2852"/>
    <cellStyle name="ColStyle6 5 16" xfId="2853"/>
    <cellStyle name="ColStyle6 5 17" xfId="2854"/>
    <cellStyle name="ColStyle6 5 18" xfId="4620"/>
    <cellStyle name="ColStyle6 5 19" xfId="4621"/>
    <cellStyle name="ColStyle6 5 2" xfId="580"/>
    <cellStyle name="ColStyle6 5 2 2" xfId="2855"/>
    <cellStyle name="ColStyle6 5 2 3" xfId="2856"/>
    <cellStyle name="ColStyle6 5 2 4" xfId="2857"/>
    <cellStyle name="ColStyle6 5 2 5" xfId="2858"/>
    <cellStyle name="ColStyle6 5 2 6" xfId="2859"/>
    <cellStyle name="ColStyle6 5 2 7" xfId="4622"/>
    <cellStyle name="ColStyle6 5 2 8" xfId="4623"/>
    <cellStyle name="ColStyle6 5 3" xfId="581"/>
    <cellStyle name="ColStyle6 5 3 2" xfId="2860"/>
    <cellStyle name="ColStyle6 5 3 3" xfId="2861"/>
    <cellStyle name="ColStyle6 5 3 4" xfId="2862"/>
    <cellStyle name="ColStyle6 5 3 5" xfId="2863"/>
    <cellStyle name="ColStyle6 5 3 6" xfId="2864"/>
    <cellStyle name="ColStyle6 5 3 7" xfId="4624"/>
    <cellStyle name="ColStyle6 5 3 8" xfId="4625"/>
    <cellStyle name="ColStyle6 5 4" xfId="582"/>
    <cellStyle name="ColStyle6 5 4 2" xfId="2865"/>
    <cellStyle name="ColStyle6 5 4 3" xfId="2866"/>
    <cellStyle name="ColStyle6 5 4 4" xfId="2867"/>
    <cellStyle name="ColStyle6 5 4 5" xfId="2868"/>
    <cellStyle name="ColStyle6 5 4 6" xfId="2869"/>
    <cellStyle name="ColStyle6 5 4 7" xfId="4626"/>
    <cellStyle name="ColStyle6 5 4 8" xfId="4627"/>
    <cellStyle name="ColStyle6 5 5" xfId="583"/>
    <cellStyle name="ColStyle6 5 5 2" xfId="2870"/>
    <cellStyle name="ColStyle6 5 5 3" xfId="2871"/>
    <cellStyle name="ColStyle6 5 5 4" xfId="2872"/>
    <cellStyle name="ColStyle6 5 5 5" xfId="2873"/>
    <cellStyle name="ColStyle6 5 5 6" xfId="2874"/>
    <cellStyle name="ColStyle6 5 5 7" xfId="4628"/>
    <cellStyle name="ColStyle6 5 5 8" xfId="4629"/>
    <cellStyle name="ColStyle6 5 6" xfId="584"/>
    <cellStyle name="ColStyle6 5 6 2" xfId="2875"/>
    <cellStyle name="ColStyle6 5 6 3" xfId="2876"/>
    <cellStyle name="ColStyle6 5 6 4" xfId="2877"/>
    <cellStyle name="ColStyle6 5 6 5" xfId="2878"/>
    <cellStyle name="ColStyle6 5 6 6" xfId="2879"/>
    <cellStyle name="ColStyle6 5 6 7" xfId="4630"/>
    <cellStyle name="ColStyle6 5 6 8" xfId="4631"/>
    <cellStyle name="ColStyle6 5 7" xfId="2880"/>
    <cellStyle name="ColStyle6 5 8" xfId="2881"/>
    <cellStyle name="ColStyle6 5 9" xfId="2882"/>
    <cellStyle name="ColStyle6 6" xfId="585"/>
    <cellStyle name="ColStyle6 6 10" xfId="2883"/>
    <cellStyle name="ColStyle6 6 11" xfId="2884"/>
    <cellStyle name="ColStyle6 6 12" xfId="4632"/>
    <cellStyle name="ColStyle6 6 13" xfId="4633"/>
    <cellStyle name="ColStyle6 6 14" xfId="4634"/>
    <cellStyle name="ColStyle6 6 2" xfId="586"/>
    <cellStyle name="ColStyle6 6 2 2" xfId="2885"/>
    <cellStyle name="ColStyle6 6 2 3" xfId="2886"/>
    <cellStyle name="ColStyle6 6 2 4" xfId="2887"/>
    <cellStyle name="ColStyle6 6 2 5" xfId="2888"/>
    <cellStyle name="ColStyle6 6 2 6" xfId="2889"/>
    <cellStyle name="ColStyle6 6 2 7" xfId="4635"/>
    <cellStyle name="ColStyle6 6 2 8" xfId="4636"/>
    <cellStyle name="ColStyle6 6 3" xfId="587"/>
    <cellStyle name="ColStyle6 6 3 2" xfId="2890"/>
    <cellStyle name="ColStyle6 6 3 3" xfId="2891"/>
    <cellStyle name="ColStyle6 6 3 4" xfId="2892"/>
    <cellStyle name="ColStyle6 6 3 5" xfId="2893"/>
    <cellStyle name="ColStyle6 6 3 6" xfId="2894"/>
    <cellStyle name="ColStyle6 6 3 7" xfId="4637"/>
    <cellStyle name="ColStyle6 6 3 8" xfId="4638"/>
    <cellStyle name="ColStyle6 6 4" xfId="588"/>
    <cellStyle name="ColStyle6 6 4 2" xfId="2895"/>
    <cellStyle name="ColStyle6 6 4 3" xfId="2896"/>
    <cellStyle name="ColStyle6 6 4 4" xfId="2897"/>
    <cellStyle name="ColStyle6 6 4 5" xfId="2898"/>
    <cellStyle name="ColStyle6 6 4 6" xfId="2899"/>
    <cellStyle name="ColStyle6 6 4 7" xfId="4639"/>
    <cellStyle name="ColStyle6 6 4 8" xfId="4640"/>
    <cellStyle name="ColStyle6 6 5" xfId="589"/>
    <cellStyle name="ColStyle6 6 5 2" xfId="2900"/>
    <cellStyle name="ColStyle6 6 5 3" xfId="2901"/>
    <cellStyle name="ColStyle6 6 5 4" xfId="2902"/>
    <cellStyle name="ColStyle6 6 5 5" xfId="2903"/>
    <cellStyle name="ColStyle6 6 5 6" xfId="2904"/>
    <cellStyle name="ColStyle6 6 5 7" xfId="4641"/>
    <cellStyle name="ColStyle6 6 5 8" xfId="4642"/>
    <cellStyle name="ColStyle6 6 6" xfId="590"/>
    <cellStyle name="ColStyle6 6 6 2" xfId="2905"/>
    <cellStyle name="ColStyle6 6 6 3" xfId="2906"/>
    <cellStyle name="ColStyle6 6 6 4" xfId="2907"/>
    <cellStyle name="ColStyle6 6 6 5" xfId="2908"/>
    <cellStyle name="ColStyle6 6 6 6" xfId="2909"/>
    <cellStyle name="ColStyle6 6 6 7" xfId="4643"/>
    <cellStyle name="ColStyle6 6 6 8" xfId="4644"/>
    <cellStyle name="ColStyle6 6 7" xfId="2910"/>
    <cellStyle name="ColStyle6 6 8" xfId="2911"/>
    <cellStyle name="ColStyle6 6 9" xfId="2912"/>
    <cellStyle name="ColStyle6 7" xfId="591"/>
    <cellStyle name="ColStyle6 7 10" xfId="2913"/>
    <cellStyle name="ColStyle6 7 11" xfId="2914"/>
    <cellStyle name="ColStyle6 7 12" xfId="4645"/>
    <cellStyle name="ColStyle6 7 13" xfId="4646"/>
    <cellStyle name="ColStyle6 7 14" xfId="4647"/>
    <cellStyle name="ColStyle6 7 2" xfId="592"/>
    <cellStyle name="ColStyle6 7 2 2" xfId="2915"/>
    <cellStyle name="ColStyle6 7 2 3" xfId="2916"/>
    <cellStyle name="ColStyle6 7 2 4" xfId="2917"/>
    <cellStyle name="ColStyle6 7 2 5" xfId="2918"/>
    <cellStyle name="ColStyle6 7 2 6" xfId="2919"/>
    <cellStyle name="ColStyle6 7 2 7" xfId="4648"/>
    <cellStyle name="ColStyle6 7 2 8" xfId="4649"/>
    <cellStyle name="ColStyle6 7 3" xfId="593"/>
    <cellStyle name="ColStyle6 7 3 2" xfId="2920"/>
    <cellStyle name="ColStyle6 7 3 3" xfId="2921"/>
    <cellStyle name="ColStyle6 7 3 4" xfId="2922"/>
    <cellStyle name="ColStyle6 7 3 5" xfId="2923"/>
    <cellStyle name="ColStyle6 7 3 6" xfId="2924"/>
    <cellStyle name="ColStyle6 7 3 7" xfId="4650"/>
    <cellStyle name="ColStyle6 7 3 8" xfId="4651"/>
    <cellStyle name="ColStyle6 7 4" xfId="594"/>
    <cellStyle name="ColStyle6 7 4 2" xfId="2925"/>
    <cellStyle name="ColStyle6 7 4 3" xfId="2926"/>
    <cellStyle name="ColStyle6 7 4 4" xfId="2927"/>
    <cellStyle name="ColStyle6 7 4 5" xfId="2928"/>
    <cellStyle name="ColStyle6 7 4 6" xfId="2929"/>
    <cellStyle name="ColStyle6 7 4 7" xfId="4652"/>
    <cellStyle name="ColStyle6 7 4 8" xfId="4653"/>
    <cellStyle name="ColStyle6 7 5" xfId="595"/>
    <cellStyle name="ColStyle6 7 5 2" xfId="2930"/>
    <cellStyle name="ColStyle6 7 5 3" xfId="2931"/>
    <cellStyle name="ColStyle6 7 5 4" xfId="2932"/>
    <cellStyle name="ColStyle6 7 5 5" xfId="2933"/>
    <cellStyle name="ColStyle6 7 5 6" xfId="2934"/>
    <cellStyle name="ColStyle6 7 5 7" xfId="4654"/>
    <cellStyle name="ColStyle6 7 5 8" xfId="4655"/>
    <cellStyle name="ColStyle6 7 6" xfId="596"/>
    <cellStyle name="ColStyle6 7 6 2" xfId="2935"/>
    <cellStyle name="ColStyle6 7 6 3" xfId="2936"/>
    <cellStyle name="ColStyle6 7 6 4" xfId="2937"/>
    <cellStyle name="ColStyle6 7 6 5" xfId="2938"/>
    <cellStyle name="ColStyle6 7 6 6" xfId="2939"/>
    <cellStyle name="ColStyle6 7 6 7" xfId="4656"/>
    <cellStyle name="ColStyle6 7 6 8" xfId="4657"/>
    <cellStyle name="ColStyle6 7 7" xfId="2940"/>
    <cellStyle name="ColStyle6 7 8" xfId="2941"/>
    <cellStyle name="ColStyle6 7 9" xfId="2942"/>
    <cellStyle name="ColStyle6 8" xfId="597"/>
    <cellStyle name="ColStyle6 8 10" xfId="2943"/>
    <cellStyle name="ColStyle6 8 11" xfId="2944"/>
    <cellStyle name="ColStyle6 8 12" xfId="4658"/>
    <cellStyle name="ColStyle6 8 13" xfId="4659"/>
    <cellStyle name="ColStyle6 8 14" xfId="4660"/>
    <cellStyle name="ColStyle6 8 2" xfId="598"/>
    <cellStyle name="ColStyle6 8 2 2" xfId="2945"/>
    <cellStyle name="ColStyle6 8 2 3" xfId="2946"/>
    <cellStyle name="ColStyle6 8 2 4" xfId="2947"/>
    <cellStyle name="ColStyle6 8 2 5" xfId="2948"/>
    <cellStyle name="ColStyle6 8 2 6" xfId="2949"/>
    <cellStyle name="ColStyle6 8 2 7" xfId="4661"/>
    <cellStyle name="ColStyle6 8 2 8" xfId="4662"/>
    <cellStyle name="ColStyle6 8 3" xfId="599"/>
    <cellStyle name="ColStyle6 8 3 2" xfId="2950"/>
    <cellStyle name="ColStyle6 8 3 3" xfId="2951"/>
    <cellStyle name="ColStyle6 8 3 4" xfId="2952"/>
    <cellStyle name="ColStyle6 8 3 5" xfId="2953"/>
    <cellStyle name="ColStyle6 8 3 6" xfId="2954"/>
    <cellStyle name="ColStyle6 8 3 7" xfId="4663"/>
    <cellStyle name="ColStyle6 8 3 8" xfId="4664"/>
    <cellStyle name="ColStyle6 8 4" xfId="600"/>
    <cellStyle name="ColStyle6 8 4 2" xfId="2955"/>
    <cellStyle name="ColStyle6 8 4 3" xfId="2956"/>
    <cellStyle name="ColStyle6 8 4 4" xfId="2957"/>
    <cellStyle name="ColStyle6 8 4 5" xfId="2958"/>
    <cellStyle name="ColStyle6 8 4 6" xfId="2959"/>
    <cellStyle name="ColStyle6 8 4 7" xfId="4665"/>
    <cellStyle name="ColStyle6 8 4 8" xfId="4666"/>
    <cellStyle name="ColStyle6 8 5" xfId="601"/>
    <cellStyle name="ColStyle6 8 5 2" xfId="2960"/>
    <cellStyle name="ColStyle6 8 5 3" xfId="2961"/>
    <cellStyle name="ColStyle6 8 5 4" xfId="2962"/>
    <cellStyle name="ColStyle6 8 5 5" xfId="2963"/>
    <cellStyle name="ColStyle6 8 5 6" xfId="2964"/>
    <cellStyle name="ColStyle6 8 5 7" xfId="4667"/>
    <cellStyle name="ColStyle6 8 5 8" xfId="4668"/>
    <cellStyle name="ColStyle6 8 6" xfId="602"/>
    <cellStyle name="ColStyle6 8 6 2" xfId="2965"/>
    <cellStyle name="ColStyle6 8 6 3" xfId="2966"/>
    <cellStyle name="ColStyle6 8 6 4" xfId="2967"/>
    <cellStyle name="ColStyle6 8 6 5" xfId="2968"/>
    <cellStyle name="ColStyle6 8 6 6" xfId="2969"/>
    <cellStyle name="ColStyle6 8 6 7" xfId="4669"/>
    <cellStyle name="ColStyle6 8 6 8" xfId="4670"/>
    <cellStyle name="ColStyle6 8 7" xfId="2970"/>
    <cellStyle name="ColStyle6 8 8" xfId="2971"/>
    <cellStyle name="ColStyle6 8 9" xfId="2972"/>
    <cellStyle name="ColStyle6 9" xfId="603"/>
    <cellStyle name="ColStyle6 9 10" xfId="2973"/>
    <cellStyle name="ColStyle6 9 11" xfId="2974"/>
    <cellStyle name="ColStyle6 9 12" xfId="4671"/>
    <cellStyle name="ColStyle6 9 13" xfId="4672"/>
    <cellStyle name="ColStyle6 9 14" xfId="4673"/>
    <cellStyle name="ColStyle6 9 2" xfId="604"/>
    <cellStyle name="ColStyle6 9 2 2" xfId="2975"/>
    <cellStyle name="ColStyle6 9 2 3" xfId="2976"/>
    <cellStyle name="ColStyle6 9 2 4" xfId="2977"/>
    <cellStyle name="ColStyle6 9 2 5" xfId="2978"/>
    <cellStyle name="ColStyle6 9 2 6" xfId="2979"/>
    <cellStyle name="ColStyle6 9 2 7" xfId="4674"/>
    <cellStyle name="ColStyle6 9 2 8" xfId="4675"/>
    <cellStyle name="ColStyle6 9 3" xfId="605"/>
    <cellStyle name="ColStyle6 9 3 2" xfId="2980"/>
    <cellStyle name="ColStyle6 9 3 3" xfId="2981"/>
    <cellStyle name="ColStyle6 9 3 4" xfId="2982"/>
    <cellStyle name="ColStyle6 9 3 5" xfId="2983"/>
    <cellStyle name="ColStyle6 9 3 6" xfId="2984"/>
    <cellStyle name="ColStyle6 9 3 7" xfId="4676"/>
    <cellStyle name="ColStyle6 9 3 8" xfId="4677"/>
    <cellStyle name="ColStyle6 9 4" xfId="606"/>
    <cellStyle name="ColStyle6 9 4 2" xfId="2985"/>
    <cellStyle name="ColStyle6 9 4 3" xfId="2986"/>
    <cellStyle name="ColStyle6 9 4 4" xfId="2987"/>
    <cellStyle name="ColStyle6 9 4 5" xfId="2988"/>
    <cellStyle name="ColStyle6 9 4 6" xfId="2989"/>
    <cellStyle name="ColStyle6 9 4 7" xfId="4678"/>
    <cellStyle name="ColStyle6 9 4 8" xfId="4679"/>
    <cellStyle name="ColStyle6 9 5" xfId="607"/>
    <cellStyle name="ColStyle6 9 5 2" xfId="2990"/>
    <cellStyle name="ColStyle6 9 5 3" xfId="2991"/>
    <cellStyle name="ColStyle6 9 5 4" xfId="2992"/>
    <cellStyle name="ColStyle6 9 5 5" xfId="2993"/>
    <cellStyle name="ColStyle6 9 5 6" xfId="2994"/>
    <cellStyle name="ColStyle6 9 5 7" xfId="4680"/>
    <cellStyle name="ColStyle6 9 5 8" xfId="4681"/>
    <cellStyle name="ColStyle6 9 6" xfId="608"/>
    <cellStyle name="ColStyle6 9 6 2" xfId="2995"/>
    <cellStyle name="ColStyle6 9 6 3" xfId="2996"/>
    <cellStyle name="ColStyle6 9 6 4" xfId="2997"/>
    <cellStyle name="ColStyle6 9 6 5" xfId="2998"/>
    <cellStyle name="ColStyle6 9 6 6" xfId="2999"/>
    <cellStyle name="ColStyle6 9 6 7" xfId="4682"/>
    <cellStyle name="ColStyle6 9 6 8" xfId="4683"/>
    <cellStyle name="ColStyle6 9 7" xfId="3000"/>
    <cellStyle name="ColStyle6 9 8" xfId="3001"/>
    <cellStyle name="ColStyle6 9 9" xfId="3002"/>
    <cellStyle name="ColStyle7" xfId="609"/>
    <cellStyle name="ColStyle7 10" xfId="610"/>
    <cellStyle name="ColStyle7 10 10" xfId="3003"/>
    <cellStyle name="ColStyle7 10 11" xfId="4684"/>
    <cellStyle name="ColStyle7 10 2" xfId="611"/>
    <cellStyle name="ColStyle7 10 2 2" xfId="4685"/>
    <cellStyle name="ColStyle7 10 2 3" xfId="4686"/>
    <cellStyle name="ColStyle7 10 2 4" xfId="4687"/>
    <cellStyle name="ColStyle7 10 2 5" xfId="4688"/>
    <cellStyle name="ColStyle7 10 2 6" xfId="4689"/>
    <cellStyle name="ColStyle7 10 2 7" xfId="4690"/>
    <cellStyle name="ColStyle7 10 3" xfId="612"/>
    <cellStyle name="ColStyle7 10 4" xfId="613"/>
    <cellStyle name="ColStyle7 10 5" xfId="614"/>
    <cellStyle name="ColStyle7 10 6" xfId="615"/>
    <cellStyle name="ColStyle7 10 7" xfId="3004"/>
    <cellStyle name="ColStyle7 10 8" xfId="3005"/>
    <cellStyle name="ColStyle7 10 9" xfId="3006"/>
    <cellStyle name="ColStyle7 11" xfId="616"/>
    <cellStyle name="ColStyle7 11 10" xfId="3007"/>
    <cellStyle name="ColStyle7 11 11" xfId="4691"/>
    <cellStyle name="ColStyle7 11 2" xfId="617"/>
    <cellStyle name="ColStyle7 11 2 2" xfId="4692"/>
    <cellStyle name="ColStyle7 11 2 3" xfId="4693"/>
    <cellStyle name="ColStyle7 11 2 4" xfId="4694"/>
    <cellStyle name="ColStyle7 11 2 5" xfId="4695"/>
    <cellStyle name="ColStyle7 11 2 6" xfId="4696"/>
    <cellStyle name="ColStyle7 11 2 7" xfId="4697"/>
    <cellStyle name="ColStyle7 11 3" xfId="618"/>
    <cellStyle name="ColStyle7 11 4" xfId="619"/>
    <cellStyle name="ColStyle7 11 5" xfId="620"/>
    <cellStyle name="ColStyle7 11 6" xfId="621"/>
    <cellStyle name="ColStyle7 11 7" xfId="3008"/>
    <cellStyle name="ColStyle7 11 8" xfId="3009"/>
    <cellStyle name="ColStyle7 11 9" xfId="3010"/>
    <cellStyle name="ColStyle7 12" xfId="622"/>
    <cellStyle name="ColStyle7 12 10" xfId="3011"/>
    <cellStyle name="ColStyle7 12 11" xfId="4698"/>
    <cellStyle name="ColStyle7 12 2" xfId="623"/>
    <cellStyle name="ColStyle7 12 2 2" xfId="4699"/>
    <cellStyle name="ColStyle7 12 2 3" xfId="4700"/>
    <cellStyle name="ColStyle7 12 2 4" xfId="4701"/>
    <cellStyle name="ColStyle7 12 2 5" xfId="4702"/>
    <cellStyle name="ColStyle7 12 2 6" xfId="4703"/>
    <cellStyle name="ColStyle7 12 2 7" xfId="4704"/>
    <cellStyle name="ColStyle7 12 3" xfId="624"/>
    <cellStyle name="ColStyle7 12 4" xfId="625"/>
    <cellStyle name="ColStyle7 12 5" xfId="626"/>
    <cellStyle name="ColStyle7 12 6" xfId="627"/>
    <cellStyle name="ColStyle7 12 7" xfId="3012"/>
    <cellStyle name="ColStyle7 12 8" xfId="3013"/>
    <cellStyle name="ColStyle7 12 9" xfId="3014"/>
    <cellStyle name="ColStyle7 13" xfId="628"/>
    <cellStyle name="ColStyle7 13 10" xfId="3015"/>
    <cellStyle name="ColStyle7 13 11" xfId="4705"/>
    <cellStyle name="ColStyle7 13 2" xfId="629"/>
    <cellStyle name="ColStyle7 13 2 2" xfId="4706"/>
    <cellStyle name="ColStyle7 13 2 3" xfId="4707"/>
    <cellStyle name="ColStyle7 13 2 4" xfId="4708"/>
    <cellStyle name="ColStyle7 13 2 5" xfId="4709"/>
    <cellStyle name="ColStyle7 13 2 6" xfId="4710"/>
    <cellStyle name="ColStyle7 13 2 7" xfId="4711"/>
    <cellStyle name="ColStyle7 13 3" xfId="630"/>
    <cellStyle name="ColStyle7 13 4" xfId="631"/>
    <cellStyle name="ColStyle7 13 5" xfId="632"/>
    <cellStyle name="ColStyle7 13 6" xfId="633"/>
    <cellStyle name="ColStyle7 13 7" xfId="3016"/>
    <cellStyle name="ColStyle7 13 8" xfId="3017"/>
    <cellStyle name="ColStyle7 13 9" xfId="3018"/>
    <cellStyle name="ColStyle7 14" xfId="634"/>
    <cellStyle name="ColStyle7 14 10" xfId="3019"/>
    <cellStyle name="ColStyle7 14 11" xfId="4712"/>
    <cellStyle name="ColStyle7 14 2" xfId="635"/>
    <cellStyle name="ColStyle7 14 2 2" xfId="4713"/>
    <cellStyle name="ColStyle7 14 2 3" xfId="4714"/>
    <cellStyle name="ColStyle7 14 2 4" xfId="4715"/>
    <cellStyle name="ColStyle7 14 2 5" xfId="4716"/>
    <cellStyle name="ColStyle7 14 2 6" xfId="4717"/>
    <cellStyle name="ColStyle7 14 2 7" xfId="4718"/>
    <cellStyle name="ColStyle7 14 3" xfId="636"/>
    <cellStyle name="ColStyle7 14 4" xfId="637"/>
    <cellStyle name="ColStyle7 14 5" xfId="638"/>
    <cellStyle name="ColStyle7 14 6" xfId="639"/>
    <cellStyle name="ColStyle7 14 7" xfId="3020"/>
    <cellStyle name="ColStyle7 14 8" xfId="3021"/>
    <cellStyle name="ColStyle7 14 9" xfId="3022"/>
    <cellStyle name="ColStyle7 2" xfId="640"/>
    <cellStyle name="ColStyle7 2 10" xfId="3023"/>
    <cellStyle name="ColStyle7 2 11" xfId="3024"/>
    <cellStyle name="ColStyle7 2 12" xfId="3025"/>
    <cellStyle name="ColStyle7 2 13" xfId="3026"/>
    <cellStyle name="ColStyle7 2 14" xfId="3027"/>
    <cellStyle name="ColStyle7 2 15" xfId="3028"/>
    <cellStyle name="ColStyle7 2 16" xfId="3029"/>
    <cellStyle name="ColStyle7 2 17" xfId="3030"/>
    <cellStyle name="ColStyle7 2 18" xfId="4719"/>
    <cellStyle name="ColStyle7 2 19" xfId="4720"/>
    <cellStyle name="ColStyle7 2 2" xfId="641"/>
    <cellStyle name="ColStyle7 2 2 2" xfId="3031"/>
    <cellStyle name="ColStyle7 2 2 3" xfId="3032"/>
    <cellStyle name="ColStyle7 2 2 4" xfId="3033"/>
    <cellStyle name="ColStyle7 2 2 5" xfId="3034"/>
    <cellStyle name="ColStyle7 2 2 6" xfId="3035"/>
    <cellStyle name="ColStyle7 2 2 7" xfId="4721"/>
    <cellStyle name="ColStyle7 2 2 8" xfId="4722"/>
    <cellStyle name="ColStyle7 2 3" xfId="642"/>
    <cellStyle name="ColStyle7 2 3 2" xfId="3036"/>
    <cellStyle name="ColStyle7 2 3 3" xfId="3037"/>
    <cellStyle name="ColStyle7 2 3 4" xfId="3038"/>
    <cellStyle name="ColStyle7 2 3 5" xfId="3039"/>
    <cellStyle name="ColStyle7 2 3 6" xfId="3040"/>
    <cellStyle name="ColStyle7 2 3 7" xfId="4723"/>
    <cellStyle name="ColStyle7 2 3 8" xfId="4724"/>
    <cellStyle name="ColStyle7 2 4" xfId="643"/>
    <cellStyle name="ColStyle7 2 4 2" xfId="3041"/>
    <cellStyle name="ColStyle7 2 4 3" xfId="3042"/>
    <cellStyle name="ColStyle7 2 4 4" xfId="3043"/>
    <cellStyle name="ColStyle7 2 4 5" xfId="3044"/>
    <cellStyle name="ColStyle7 2 4 6" xfId="3045"/>
    <cellStyle name="ColStyle7 2 4 7" xfId="4725"/>
    <cellStyle name="ColStyle7 2 4 8" xfId="4726"/>
    <cellStyle name="ColStyle7 2 5" xfId="644"/>
    <cellStyle name="ColStyle7 2 5 2" xfId="3046"/>
    <cellStyle name="ColStyle7 2 5 3" xfId="3047"/>
    <cellStyle name="ColStyle7 2 5 4" xfId="3048"/>
    <cellStyle name="ColStyle7 2 5 5" xfId="3049"/>
    <cellStyle name="ColStyle7 2 5 6" xfId="3050"/>
    <cellStyle name="ColStyle7 2 5 7" xfId="4727"/>
    <cellStyle name="ColStyle7 2 5 8" xfId="4728"/>
    <cellStyle name="ColStyle7 2 6" xfId="645"/>
    <cellStyle name="ColStyle7 2 6 2" xfId="3051"/>
    <cellStyle name="ColStyle7 2 6 3" xfId="3052"/>
    <cellStyle name="ColStyle7 2 6 4" xfId="3053"/>
    <cellStyle name="ColStyle7 2 6 5" xfId="3054"/>
    <cellStyle name="ColStyle7 2 6 6" xfId="3055"/>
    <cellStyle name="ColStyle7 2 6 7" xfId="4729"/>
    <cellStyle name="ColStyle7 2 6 8" xfId="4730"/>
    <cellStyle name="ColStyle7 2 7" xfId="3056"/>
    <cellStyle name="ColStyle7 2 8" xfId="3057"/>
    <cellStyle name="ColStyle7 2 9" xfId="3058"/>
    <cellStyle name="ColStyle7 3" xfId="646"/>
    <cellStyle name="ColStyle7 3 10" xfId="3059"/>
    <cellStyle name="ColStyle7 3 11" xfId="3060"/>
    <cellStyle name="ColStyle7 3 12" xfId="3061"/>
    <cellStyle name="ColStyle7 3 13" xfId="3062"/>
    <cellStyle name="ColStyle7 3 14" xfId="3063"/>
    <cellStyle name="ColStyle7 3 15" xfId="3064"/>
    <cellStyle name="ColStyle7 3 16" xfId="3065"/>
    <cellStyle name="ColStyle7 3 17" xfId="3066"/>
    <cellStyle name="ColStyle7 3 18" xfId="4731"/>
    <cellStyle name="ColStyle7 3 19" xfId="4732"/>
    <cellStyle name="ColStyle7 3 2" xfId="647"/>
    <cellStyle name="ColStyle7 3 2 2" xfId="3067"/>
    <cellStyle name="ColStyle7 3 2 3" xfId="3068"/>
    <cellStyle name="ColStyle7 3 2 4" xfId="3069"/>
    <cellStyle name="ColStyle7 3 2 5" xfId="3070"/>
    <cellStyle name="ColStyle7 3 2 6" xfId="3071"/>
    <cellStyle name="ColStyle7 3 2 7" xfId="4733"/>
    <cellStyle name="ColStyle7 3 2 8" xfId="4734"/>
    <cellStyle name="ColStyle7 3 3" xfId="648"/>
    <cellStyle name="ColStyle7 3 3 2" xfId="3072"/>
    <cellStyle name="ColStyle7 3 3 3" xfId="3073"/>
    <cellStyle name="ColStyle7 3 3 4" xfId="3074"/>
    <cellStyle name="ColStyle7 3 3 5" xfId="3075"/>
    <cellStyle name="ColStyle7 3 3 6" xfId="3076"/>
    <cellStyle name="ColStyle7 3 3 7" xfId="4735"/>
    <cellStyle name="ColStyle7 3 3 8" xfId="4736"/>
    <cellStyle name="ColStyle7 3 4" xfId="649"/>
    <cellStyle name="ColStyle7 3 4 2" xfId="3077"/>
    <cellStyle name="ColStyle7 3 4 3" xfId="3078"/>
    <cellStyle name="ColStyle7 3 4 4" xfId="3079"/>
    <cellStyle name="ColStyle7 3 4 5" xfId="3080"/>
    <cellStyle name="ColStyle7 3 4 6" xfId="3081"/>
    <cellStyle name="ColStyle7 3 4 7" xfId="4737"/>
    <cellStyle name="ColStyle7 3 4 8" xfId="4738"/>
    <cellStyle name="ColStyle7 3 5" xfId="650"/>
    <cellStyle name="ColStyle7 3 5 2" xfId="3082"/>
    <cellStyle name="ColStyle7 3 5 3" xfId="3083"/>
    <cellStyle name="ColStyle7 3 5 4" xfId="3084"/>
    <cellStyle name="ColStyle7 3 5 5" xfId="3085"/>
    <cellStyle name="ColStyle7 3 5 6" xfId="3086"/>
    <cellStyle name="ColStyle7 3 5 7" xfId="4739"/>
    <cellStyle name="ColStyle7 3 5 8" xfId="4740"/>
    <cellStyle name="ColStyle7 3 6" xfId="651"/>
    <cellStyle name="ColStyle7 3 6 2" xfId="3087"/>
    <cellStyle name="ColStyle7 3 6 3" xfId="3088"/>
    <cellStyle name="ColStyle7 3 6 4" xfId="3089"/>
    <cellStyle name="ColStyle7 3 6 5" xfId="3090"/>
    <cellStyle name="ColStyle7 3 6 6" xfId="3091"/>
    <cellStyle name="ColStyle7 3 6 7" xfId="4741"/>
    <cellStyle name="ColStyle7 3 6 8" xfId="4742"/>
    <cellStyle name="ColStyle7 3 7" xfId="3092"/>
    <cellStyle name="ColStyle7 3 8" xfId="3093"/>
    <cellStyle name="ColStyle7 3 9" xfId="3094"/>
    <cellStyle name="ColStyle7 4" xfId="652"/>
    <cellStyle name="ColStyle7 4 10" xfId="3095"/>
    <cellStyle name="ColStyle7 4 11" xfId="3096"/>
    <cellStyle name="ColStyle7 4 12" xfId="3097"/>
    <cellStyle name="ColStyle7 4 13" xfId="3098"/>
    <cellStyle name="ColStyle7 4 14" xfId="3099"/>
    <cellStyle name="ColStyle7 4 15" xfId="3100"/>
    <cellStyle name="ColStyle7 4 16" xfId="3101"/>
    <cellStyle name="ColStyle7 4 17" xfId="3102"/>
    <cellStyle name="ColStyle7 4 18" xfId="4743"/>
    <cellStyle name="ColStyle7 4 19" xfId="4744"/>
    <cellStyle name="ColStyle7 4 2" xfId="653"/>
    <cellStyle name="ColStyle7 4 2 2" xfId="3103"/>
    <cellStyle name="ColStyle7 4 2 3" xfId="3104"/>
    <cellStyle name="ColStyle7 4 2 4" xfId="3105"/>
    <cellStyle name="ColStyle7 4 2 5" xfId="3106"/>
    <cellStyle name="ColStyle7 4 2 6" xfId="3107"/>
    <cellStyle name="ColStyle7 4 2 7" xfId="4745"/>
    <cellStyle name="ColStyle7 4 2 8" xfId="4746"/>
    <cellStyle name="ColStyle7 4 3" xfId="654"/>
    <cellStyle name="ColStyle7 4 3 2" xfId="3108"/>
    <cellStyle name="ColStyle7 4 3 3" xfId="3109"/>
    <cellStyle name="ColStyle7 4 3 4" xfId="3110"/>
    <cellStyle name="ColStyle7 4 3 5" xfId="3111"/>
    <cellStyle name="ColStyle7 4 3 6" xfId="3112"/>
    <cellStyle name="ColStyle7 4 3 7" xfId="4747"/>
    <cellStyle name="ColStyle7 4 3 8" xfId="4748"/>
    <cellStyle name="ColStyle7 4 4" xfId="655"/>
    <cellStyle name="ColStyle7 4 4 2" xfId="3113"/>
    <cellStyle name="ColStyle7 4 4 3" xfId="3114"/>
    <cellStyle name="ColStyle7 4 4 4" xfId="3115"/>
    <cellStyle name="ColStyle7 4 4 5" xfId="3116"/>
    <cellStyle name="ColStyle7 4 4 6" xfId="3117"/>
    <cellStyle name="ColStyle7 4 4 7" xfId="4749"/>
    <cellStyle name="ColStyle7 4 4 8" xfId="4750"/>
    <cellStyle name="ColStyle7 4 5" xfId="656"/>
    <cellStyle name="ColStyle7 4 5 2" xfId="3118"/>
    <cellStyle name="ColStyle7 4 5 3" xfId="3119"/>
    <cellStyle name="ColStyle7 4 5 4" xfId="3120"/>
    <cellStyle name="ColStyle7 4 5 5" xfId="3121"/>
    <cellStyle name="ColStyle7 4 5 6" xfId="3122"/>
    <cellStyle name="ColStyle7 4 5 7" xfId="4751"/>
    <cellStyle name="ColStyle7 4 5 8" xfId="4752"/>
    <cellStyle name="ColStyle7 4 6" xfId="657"/>
    <cellStyle name="ColStyle7 4 6 2" xfId="3123"/>
    <cellStyle name="ColStyle7 4 6 3" xfId="3124"/>
    <cellStyle name="ColStyle7 4 6 4" xfId="3125"/>
    <cellStyle name="ColStyle7 4 6 5" xfId="3126"/>
    <cellStyle name="ColStyle7 4 6 6" xfId="3127"/>
    <cellStyle name="ColStyle7 4 6 7" xfId="4753"/>
    <cellStyle name="ColStyle7 4 6 8" xfId="4754"/>
    <cellStyle name="ColStyle7 4 7" xfId="3128"/>
    <cellStyle name="ColStyle7 4 8" xfId="3129"/>
    <cellStyle name="ColStyle7 4 9" xfId="3130"/>
    <cellStyle name="ColStyle7 5" xfId="658"/>
    <cellStyle name="ColStyle7 5 10" xfId="3131"/>
    <cellStyle name="ColStyle7 5 11" xfId="3132"/>
    <cellStyle name="ColStyle7 5 12" xfId="3133"/>
    <cellStyle name="ColStyle7 5 13" xfId="3134"/>
    <cellStyle name="ColStyle7 5 14" xfId="3135"/>
    <cellStyle name="ColStyle7 5 15" xfId="3136"/>
    <cellStyle name="ColStyle7 5 16" xfId="3137"/>
    <cellStyle name="ColStyle7 5 17" xfId="3138"/>
    <cellStyle name="ColStyle7 5 18" xfId="4755"/>
    <cellStyle name="ColStyle7 5 19" xfId="4756"/>
    <cellStyle name="ColStyle7 5 2" xfId="659"/>
    <cellStyle name="ColStyle7 5 2 2" xfId="3139"/>
    <cellStyle name="ColStyle7 5 2 3" xfId="3140"/>
    <cellStyle name="ColStyle7 5 2 4" xfId="3141"/>
    <cellStyle name="ColStyle7 5 2 5" xfId="3142"/>
    <cellStyle name="ColStyle7 5 2 6" xfId="3143"/>
    <cellStyle name="ColStyle7 5 2 7" xfId="4757"/>
    <cellStyle name="ColStyle7 5 2 8" xfId="4758"/>
    <cellStyle name="ColStyle7 5 3" xfId="660"/>
    <cellStyle name="ColStyle7 5 3 2" xfId="3144"/>
    <cellStyle name="ColStyle7 5 3 3" xfId="3145"/>
    <cellStyle name="ColStyle7 5 3 4" xfId="3146"/>
    <cellStyle name="ColStyle7 5 3 5" xfId="3147"/>
    <cellStyle name="ColStyle7 5 3 6" xfId="3148"/>
    <cellStyle name="ColStyle7 5 3 7" xfId="4759"/>
    <cellStyle name="ColStyle7 5 3 8" xfId="4760"/>
    <cellStyle name="ColStyle7 5 4" xfId="661"/>
    <cellStyle name="ColStyle7 5 4 2" xfId="3149"/>
    <cellStyle name="ColStyle7 5 4 3" xfId="3150"/>
    <cellStyle name="ColStyle7 5 4 4" xfId="3151"/>
    <cellStyle name="ColStyle7 5 4 5" xfId="3152"/>
    <cellStyle name="ColStyle7 5 4 6" xfId="3153"/>
    <cellStyle name="ColStyle7 5 4 7" xfId="4761"/>
    <cellStyle name="ColStyle7 5 4 8" xfId="4762"/>
    <cellStyle name="ColStyle7 5 5" xfId="662"/>
    <cellStyle name="ColStyle7 5 5 2" xfId="3154"/>
    <cellStyle name="ColStyle7 5 5 3" xfId="3155"/>
    <cellStyle name="ColStyle7 5 5 4" xfId="3156"/>
    <cellStyle name="ColStyle7 5 5 5" xfId="3157"/>
    <cellStyle name="ColStyle7 5 5 6" xfId="3158"/>
    <cellStyle name="ColStyle7 5 5 7" xfId="4763"/>
    <cellStyle name="ColStyle7 5 5 8" xfId="4764"/>
    <cellStyle name="ColStyle7 5 6" xfId="663"/>
    <cellStyle name="ColStyle7 5 6 2" xfId="3159"/>
    <cellStyle name="ColStyle7 5 6 3" xfId="3160"/>
    <cellStyle name="ColStyle7 5 6 4" xfId="3161"/>
    <cellStyle name="ColStyle7 5 6 5" xfId="3162"/>
    <cellStyle name="ColStyle7 5 6 6" xfId="3163"/>
    <cellStyle name="ColStyle7 5 6 7" xfId="4765"/>
    <cellStyle name="ColStyle7 5 6 8" xfId="4766"/>
    <cellStyle name="ColStyle7 5 7" xfId="3164"/>
    <cellStyle name="ColStyle7 5 8" xfId="3165"/>
    <cellStyle name="ColStyle7 5 9" xfId="3166"/>
    <cellStyle name="ColStyle7 6" xfId="664"/>
    <cellStyle name="ColStyle7 6 10" xfId="3167"/>
    <cellStyle name="ColStyle7 6 11" xfId="3168"/>
    <cellStyle name="ColStyle7 6 12" xfId="4767"/>
    <cellStyle name="ColStyle7 6 13" xfId="4768"/>
    <cellStyle name="ColStyle7 6 14" xfId="4769"/>
    <cellStyle name="ColStyle7 6 2" xfId="665"/>
    <cellStyle name="ColStyle7 6 2 2" xfId="3169"/>
    <cellStyle name="ColStyle7 6 2 3" xfId="3170"/>
    <cellStyle name="ColStyle7 6 2 4" xfId="3171"/>
    <cellStyle name="ColStyle7 6 2 5" xfId="3172"/>
    <cellStyle name="ColStyle7 6 2 6" xfId="3173"/>
    <cellStyle name="ColStyle7 6 2 7" xfId="4770"/>
    <cellStyle name="ColStyle7 6 2 8" xfId="4771"/>
    <cellStyle name="ColStyle7 6 3" xfId="666"/>
    <cellStyle name="ColStyle7 6 3 2" xfId="3174"/>
    <cellStyle name="ColStyle7 6 3 3" xfId="3175"/>
    <cellStyle name="ColStyle7 6 3 4" xfId="3176"/>
    <cellStyle name="ColStyle7 6 3 5" xfId="3177"/>
    <cellStyle name="ColStyle7 6 3 6" xfId="3178"/>
    <cellStyle name="ColStyle7 6 3 7" xfId="4772"/>
    <cellStyle name="ColStyle7 6 3 8" xfId="4773"/>
    <cellStyle name="ColStyle7 6 4" xfId="667"/>
    <cellStyle name="ColStyle7 6 4 2" xfId="3179"/>
    <cellStyle name="ColStyle7 6 4 3" xfId="3180"/>
    <cellStyle name="ColStyle7 6 4 4" xfId="3181"/>
    <cellStyle name="ColStyle7 6 4 5" xfId="3182"/>
    <cellStyle name="ColStyle7 6 4 6" xfId="3183"/>
    <cellStyle name="ColStyle7 6 4 7" xfId="4774"/>
    <cellStyle name="ColStyle7 6 4 8" xfId="4775"/>
    <cellStyle name="ColStyle7 6 5" xfId="668"/>
    <cellStyle name="ColStyle7 6 5 2" xfId="3184"/>
    <cellStyle name="ColStyle7 6 5 3" xfId="3185"/>
    <cellStyle name="ColStyle7 6 5 4" xfId="3186"/>
    <cellStyle name="ColStyle7 6 5 5" xfId="3187"/>
    <cellStyle name="ColStyle7 6 5 6" xfId="3188"/>
    <cellStyle name="ColStyle7 6 5 7" xfId="4776"/>
    <cellStyle name="ColStyle7 6 5 8" xfId="4777"/>
    <cellStyle name="ColStyle7 6 6" xfId="669"/>
    <cellStyle name="ColStyle7 6 6 2" xfId="3189"/>
    <cellStyle name="ColStyle7 6 6 3" xfId="3190"/>
    <cellStyle name="ColStyle7 6 6 4" xfId="3191"/>
    <cellStyle name="ColStyle7 6 6 5" xfId="3192"/>
    <cellStyle name="ColStyle7 6 6 6" xfId="3193"/>
    <cellStyle name="ColStyle7 6 6 7" xfId="4778"/>
    <cellStyle name="ColStyle7 6 6 8" xfId="4779"/>
    <cellStyle name="ColStyle7 6 7" xfId="3194"/>
    <cellStyle name="ColStyle7 6 8" xfId="3195"/>
    <cellStyle name="ColStyle7 6 9" xfId="3196"/>
    <cellStyle name="ColStyle7 7" xfId="670"/>
    <cellStyle name="ColStyle7 7 10" xfId="3197"/>
    <cellStyle name="ColStyle7 7 11" xfId="3198"/>
    <cellStyle name="ColStyle7 7 12" xfId="4780"/>
    <cellStyle name="ColStyle7 7 13" xfId="4781"/>
    <cellStyle name="ColStyle7 7 14" xfId="4782"/>
    <cellStyle name="ColStyle7 7 2" xfId="671"/>
    <cellStyle name="ColStyle7 7 2 2" xfId="3199"/>
    <cellStyle name="ColStyle7 7 2 3" xfId="3200"/>
    <cellStyle name="ColStyle7 7 2 4" xfId="3201"/>
    <cellStyle name="ColStyle7 7 2 5" xfId="3202"/>
    <cellStyle name="ColStyle7 7 2 6" xfId="3203"/>
    <cellStyle name="ColStyle7 7 2 7" xfId="4783"/>
    <cellStyle name="ColStyle7 7 2 8" xfId="4784"/>
    <cellStyle name="ColStyle7 7 3" xfId="672"/>
    <cellStyle name="ColStyle7 7 3 2" xfId="3204"/>
    <cellStyle name="ColStyle7 7 3 3" xfId="3205"/>
    <cellStyle name="ColStyle7 7 3 4" xfId="3206"/>
    <cellStyle name="ColStyle7 7 3 5" xfId="3207"/>
    <cellStyle name="ColStyle7 7 3 6" xfId="3208"/>
    <cellStyle name="ColStyle7 7 3 7" xfId="4785"/>
    <cellStyle name="ColStyle7 7 3 8" xfId="4786"/>
    <cellStyle name="ColStyle7 7 4" xfId="673"/>
    <cellStyle name="ColStyle7 7 4 2" xfId="3209"/>
    <cellStyle name="ColStyle7 7 4 3" xfId="3210"/>
    <cellStyle name="ColStyle7 7 4 4" xfId="3211"/>
    <cellStyle name="ColStyle7 7 4 5" xfId="3212"/>
    <cellStyle name="ColStyle7 7 4 6" xfId="3213"/>
    <cellStyle name="ColStyle7 7 4 7" xfId="4787"/>
    <cellStyle name="ColStyle7 7 4 8" xfId="4788"/>
    <cellStyle name="ColStyle7 7 5" xfId="674"/>
    <cellStyle name="ColStyle7 7 5 2" xfId="3214"/>
    <cellStyle name="ColStyle7 7 5 3" xfId="3215"/>
    <cellStyle name="ColStyle7 7 5 4" xfId="3216"/>
    <cellStyle name="ColStyle7 7 5 5" xfId="3217"/>
    <cellStyle name="ColStyle7 7 5 6" xfId="3218"/>
    <cellStyle name="ColStyle7 7 5 7" xfId="4789"/>
    <cellStyle name="ColStyle7 7 5 8" xfId="4790"/>
    <cellStyle name="ColStyle7 7 6" xfId="675"/>
    <cellStyle name="ColStyle7 7 6 2" xfId="3219"/>
    <cellStyle name="ColStyle7 7 6 3" xfId="3220"/>
    <cellStyle name="ColStyle7 7 6 4" xfId="3221"/>
    <cellStyle name="ColStyle7 7 6 5" xfId="3222"/>
    <cellStyle name="ColStyle7 7 6 6" xfId="3223"/>
    <cellStyle name="ColStyle7 7 6 7" xfId="4791"/>
    <cellStyle name="ColStyle7 7 6 8" xfId="4792"/>
    <cellStyle name="ColStyle7 7 7" xfId="3224"/>
    <cellStyle name="ColStyle7 7 8" xfId="3225"/>
    <cellStyle name="ColStyle7 7 9" xfId="3226"/>
    <cellStyle name="ColStyle7 8" xfId="676"/>
    <cellStyle name="ColStyle7 8 10" xfId="3227"/>
    <cellStyle name="ColStyle7 8 11" xfId="3228"/>
    <cellStyle name="ColStyle7 8 12" xfId="4793"/>
    <cellStyle name="ColStyle7 8 13" xfId="4794"/>
    <cellStyle name="ColStyle7 8 14" xfId="4795"/>
    <cellStyle name="ColStyle7 8 2" xfId="677"/>
    <cellStyle name="ColStyle7 8 2 2" xfId="3229"/>
    <cellStyle name="ColStyle7 8 2 3" xfId="3230"/>
    <cellStyle name="ColStyle7 8 2 4" xfId="3231"/>
    <cellStyle name="ColStyle7 8 2 5" xfId="3232"/>
    <cellStyle name="ColStyle7 8 2 6" xfId="3233"/>
    <cellStyle name="ColStyle7 8 2 7" xfId="4796"/>
    <cellStyle name="ColStyle7 8 2 8" xfId="4797"/>
    <cellStyle name="ColStyle7 8 3" xfId="678"/>
    <cellStyle name="ColStyle7 8 3 2" xfId="3234"/>
    <cellStyle name="ColStyle7 8 3 3" xfId="3235"/>
    <cellStyle name="ColStyle7 8 3 4" xfId="3236"/>
    <cellStyle name="ColStyle7 8 3 5" xfId="3237"/>
    <cellStyle name="ColStyle7 8 3 6" xfId="3238"/>
    <cellStyle name="ColStyle7 8 3 7" xfId="4798"/>
    <cellStyle name="ColStyle7 8 3 8" xfId="4799"/>
    <cellStyle name="ColStyle7 8 4" xfId="679"/>
    <cellStyle name="ColStyle7 8 4 2" xfId="3239"/>
    <cellStyle name="ColStyle7 8 4 3" xfId="3240"/>
    <cellStyle name="ColStyle7 8 4 4" xfId="3241"/>
    <cellStyle name="ColStyle7 8 4 5" xfId="3242"/>
    <cellStyle name="ColStyle7 8 4 6" xfId="3243"/>
    <cellStyle name="ColStyle7 8 4 7" xfId="4800"/>
    <cellStyle name="ColStyle7 8 4 8" xfId="4801"/>
    <cellStyle name="ColStyle7 8 5" xfId="680"/>
    <cellStyle name="ColStyle7 8 5 2" xfId="3244"/>
    <cellStyle name="ColStyle7 8 5 3" xfId="3245"/>
    <cellStyle name="ColStyle7 8 5 4" xfId="3246"/>
    <cellStyle name="ColStyle7 8 5 5" xfId="3247"/>
    <cellStyle name="ColStyle7 8 5 6" xfId="3248"/>
    <cellStyle name="ColStyle7 8 5 7" xfId="4802"/>
    <cellStyle name="ColStyle7 8 5 8" xfId="4803"/>
    <cellStyle name="ColStyle7 8 6" xfId="681"/>
    <cellStyle name="ColStyle7 8 6 2" xfId="3249"/>
    <cellStyle name="ColStyle7 8 6 3" xfId="3250"/>
    <cellStyle name="ColStyle7 8 6 4" xfId="3251"/>
    <cellStyle name="ColStyle7 8 6 5" xfId="3252"/>
    <cellStyle name="ColStyle7 8 6 6" xfId="3253"/>
    <cellStyle name="ColStyle7 8 6 7" xfId="4804"/>
    <cellStyle name="ColStyle7 8 6 8" xfId="4805"/>
    <cellStyle name="ColStyle7 8 7" xfId="3254"/>
    <cellStyle name="ColStyle7 8 8" xfId="3255"/>
    <cellStyle name="ColStyle7 8 9" xfId="3256"/>
    <cellStyle name="ColStyle7 9" xfId="682"/>
    <cellStyle name="ColStyle7 9 10" xfId="3257"/>
    <cellStyle name="ColStyle7 9 11" xfId="3258"/>
    <cellStyle name="ColStyle7 9 12" xfId="4806"/>
    <cellStyle name="ColStyle7 9 13" xfId="4807"/>
    <cellStyle name="ColStyle7 9 14" xfId="4808"/>
    <cellStyle name="ColStyle7 9 2" xfId="683"/>
    <cellStyle name="ColStyle7 9 2 2" xfId="3259"/>
    <cellStyle name="ColStyle7 9 2 3" xfId="3260"/>
    <cellStyle name="ColStyle7 9 2 4" xfId="3261"/>
    <cellStyle name="ColStyle7 9 2 5" xfId="3262"/>
    <cellStyle name="ColStyle7 9 2 6" xfId="3263"/>
    <cellStyle name="ColStyle7 9 2 7" xfId="4809"/>
    <cellStyle name="ColStyle7 9 2 8" xfId="4810"/>
    <cellStyle name="ColStyle7 9 3" xfId="684"/>
    <cellStyle name="ColStyle7 9 3 2" xfId="3264"/>
    <cellStyle name="ColStyle7 9 3 3" xfId="3265"/>
    <cellStyle name="ColStyle7 9 3 4" xfId="3266"/>
    <cellStyle name="ColStyle7 9 3 5" xfId="3267"/>
    <cellStyle name="ColStyle7 9 3 6" xfId="3268"/>
    <cellStyle name="ColStyle7 9 3 7" xfId="4811"/>
    <cellStyle name="ColStyle7 9 3 8" xfId="4812"/>
    <cellStyle name="ColStyle7 9 4" xfId="685"/>
    <cellStyle name="ColStyle7 9 4 2" xfId="3269"/>
    <cellStyle name="ColStyle7 9 4 3" xfId="3270"/>
    <cellStyle name="ColStyle7 9 4 4" xfId="3271"/>
    <cellStyle name="ColStyle7 9 4 5" xfId="3272"/>
    <cellStyle name="ColStyle7 9 4 6" xfId="3273"/>
    <cellStyle name="ColStyle7 9 4 7" xfId="4813"/>
    <cellStyle name="ColStyle7 9 4 8" xfId="4814"/>
    <cellStyle name="ColStyle7 9 5" xfId="686"/>
    <cellStyle name="ColStyle7 9 5 2" xfId="3274"/>
    <cellStyle name="ColStyle7 9 5 3" xfId="3275"/>
    <cellStyle name="ColStyle7 9 5 4" xfId="3276"/>
    <cellStyle name="ColStyle7 9 5 5" xfId="3277"/>
    <cellStyle name="ColStyle7 9 5 6" xfId="3278"/>
    <cellStyle name="ColStyle7 9 5 7" xfId="4815"/>
    <cellStyle name="ColStyle7 9 5 8" xfId="4816"/>
    <cellStyle name="ColStyle7 9 6" xfId="687"/>
    <cellStyle name="ColStyle7 9 6 2" xfId="3279"/>
    <cellStyle name="ColStyle7 9 6 3" xfId="3280"/>
    <cellStyle name="ColStyle7 9 6 4" xfId="3281"/>
    <cellStyle name="ColStyle7 9 6 5" xfId="3282"/>
    <cellStyle name="ColStyle7 9 6 6" xfId="3283"/>
    <cellStyle name="ColStyle7 9 6 7" xfId="4817"/>
    <cellStyle name="ColStyle7 9 6 8" xfId="4818"/>
    <cellStyle name="ColStyle7 9 7" xfId="3284"/>
    <cellStyle name="ColStyle7 9 8" xfId="3285"/>
    <cellStyle name="ColStyle7 9 9" xfId="3286"/>
    <cellStyle name="ColStyle8" xfId="688"/>
    <cellStyle name="ColStyle8 10" xfId="3287"/>
    <cellStyle name="ColStyle8 11" xfId="3288"/>
    <cellStyle name="ColStyle8 12" xfId="3289"/>
    <cellStyle name="ColStyle8 13" xfId="3290"/>
    <cellStyle name="ColStyle8 14" xfId="3291"/>
    <cellStyle name="ColStyle8 15" xfId="3292"/>
    <cellStyle name="ColStyle8 16" xfId="3293"/>
    <cellStyle name="ColStyle8 17" xfId="3294"/>
    <cellStyle name="ColStyle8 18" xfId="4819"/>
    <cellStyle name="ColStyle8 19" xfId="4820"/>
    <cellStyle name="ColStyle8 2" xfId="689"/>
    <cellStyle name="ColStyle8 2 2" xfId="3295"/>
    <cellStyle name="ColStyle8 2 3" xfId="3296"/>
    <cellStyle name="ColStyle8 2 4" xfId="3297"/>
    <cellStyle name="ColStyle8 2 5" xfId="3298"/>
    <cellStyle name="ColStyle8 2 6" xfId="3299"/>
    <cellStyle name="ColStyle8 2 7" xfId="4821"/>
    <cellStyle name="ColStyle8 2 8" xfId="4822"/>
    <cellStyle name="ColStyle8 3" xfId="690"/>
    <cellStyle name="ColStyle8 3 2" xfId="3300"/>
    <cellStyle name="ColStyle8 3 3" xfId="3301"/>
    <cellStyle name="ColStyle8 3 4" xfId="3302"/>
    <cellStyle name="ColStyle8 3 5" xfId="3303"/>
    <cellStyle name="ColStyle8 3 6" xfId="3304"/>
    <cellStyle name="ColStyle8 3 7" xfId="4823"/>
    <cellStyle name="ColStyle8 3 8" xfId="4824"/>
    <cellStyle name="ColStyle8 4" xfId="691"/>
    <cellStyle name="ColStyle8 4 2" xfId="3305"/>
    <cellStyle name="ColStyle8 4 3" xfId="3306"/>
    <cellStyle name="ColStyle8 4 4" xfId="3307"/>
    <cellStyle name="ColStyle8 4 5" xfId="3308"/>
    <cellStyle name="ColStyle8 4 6" xfId="3309"/>
    <cellStyle name="ColStyle8 4 7" xfId="4825"/>
    <cellStyle name="ColStyle8 4 8" xfId="4826"/>
    <cellStyle name="ColStyle8 5" xfId="692"/>
    <cellStyle name="ColStyle8 5 2" xfId="3310"/>
    <cellStyle name="ColStyle8 5 3" xfId="3311"/>
    <cellStyle name="ColStyle8 5 4" xfId="3312"/>
    <cellStyle name="ColStyle8 5 5" xfId="3313"/>
    <cellStyle name="ColStyle8 5 6" xfId="3314"/>
    <cellStyle name="ColStyle8 5 7" xfId="4827"/>
    <cellStyle name="ColStyle8 5 8" xfId="4828"/>
    <cellStyle name="ColStyle8 6" xfId="693"/>
    <cellStyle name="ColStyle8 6 2" xfId="3315"/>
    <cellStyle name="ColStyle8 6 3" xfId="3316"/>
    <cellStyle name="ColStyle8 6 4" xfId="3317"/>
    <cellStyle name="ColStyle8 6 5" xfId="3318"/>
    <cellStyle name="ColStyle8 6 6" xfId="3319"/>
    <cellStyle name="ColStyle8 6 7" xfId="4829"/>
    <cellStyle name="ColStyle8 6 8" xfId="4830"/>
    <cellStyle name="ColStyle8 7" xfId="3320"/>
    <cellStyle name="ColStyle8 8" xfId="3321"/>
    <cellStyle name="ColStyle8 9" xfId="3322"/>
    <cellStyle name="ColStyle9" xfId="694"/>
    <cellStyle name="ColStyle9 10" xfId="3323"/>
    <cellStyle name="ColStyle9 11" xfId="3324"/>
    <cellStyle name="ColStyle9 12" xfId="3325"/>
    <cellStyle name="ColStyle9 13" xfId="3326"/>
    <cellStyle name="ColStyle9 14" xfId="3327"/>
    <cellStyle name="ColStyle9 15" xfId="3328"/>
    <cellStyle name="ColStyle9 16" xfId="3329"/>
    <cellStyle name="ColStyle9 17" xfId="3330"/>
    <cellStyle name="ColStyle9 18" xfId="4831"/>
    <cellStyle name="ColStyle9 19" xfId="4832"/>
    <cellStyle name="ColStyle9 2" xfId="695"/>
    <cellStyle name="ColStyle9 2 2" xfId="3331"/>
    <cellStyle name="ColStyle9 2 3" xfId="3332"/>
    <cellStyle name="ColStyle9 2 4" xfId="3333"/>
    <cellStyle name="ColStyle9 2 5" xfId="3334"/>
    <cellStyle name="ColStyle9 2 6" xfId="3335"/>
    <cellStyle name="ColStyle9 2 7" xfId="4833"/>
    <cellStyle name="ColStyle9 2 8" xfId="4834"/>
    <cellStyle name="ColStyle9 3" xfId="696"/>
    <cellStyle name="ColStyle9 3 2" xfId="3336"/>
    <cellStyle name="ColStyle9 3 3" xfId="3337"/>
    <cellStyle name="ColStyle9 3 4" xfId="3338"/>
    <cellStyle name="ColStyle9 3 5" xfId="3339"/>
    <cellStyle name="ColStyle9 3 6" xfId="3340"/>
    <cellStyle name="ColStyle9 3 7" xfId="4835"/>
    <cellStyle name="ColStyle9 3 8" xfId="4836"/>
    <cellStyle name="ColStyle9 4" xfId="697"/>
    <cellStyle name="ColStyle9 4 2" xfId="3341"/>
    <cellStyle name="ColStyle9 4 3" xfId="3342"/>
    <cellStyle name="ColStyle9 4 4" xfId="3343"/>
    <cellStyle name="ColStyle9 4 5" xfId="3344"/>
    <cellStyle name="ColStyle9 4 6" xfId="3345"/>
    <cellStyle name="ColStyle9 4 7" xfId="4837"/>
    <cellStyle name="ColStyle9 4 8" xfId="4838"/>
    <cellStyle name="ColStyle9 5" xfId="698"/>
    <cellStyle name="ColStyle9 5 2" xfId="3346"/>
    <cellStyle name="ColStyle9 5 3" xfId="3347"/>
    <cellStyle name="ColStyle9 5 4" xfId="3348"/>
    <cellStyle name="ColStyle9 5 5" xfId="3349"/>
    <cellStyle name="ColStyle9 5 6" xfId="3350"/>
    <cellStyle name="ColStyle9 5 7" xfId="4839"/>
    <cellStyle name="ColStyle9 5 8" xfId="4840"/>
    <cellStyle name="ColStyle9 6" xfId="699"/>
    <cellStyle name="ColStyle9 6 2" xfId="3351"/>
    <cellStyle name="ColStyle9 6 3" xfId="3352"/>
    <cellStyle name="ColStyle9 6 4" xfId="3353"/>
    <cellStyle name="ColStyle9 6 5" xfId="3354"/>
    <cellStyle name="ColStyle9 6 6" xfId="3355"/>
    <cellStyle name="ColStyle9 6 7" xfId="4841"/>
    <cellStyle name="ColStyle9 6 8" xfId="4842"/>
    <cellStyle name="ColStyle9 7" xfId="3356"/>
    <cellStyle name="ColStyle9 8" xfId="3357"/>
    <cellStyle name="ColStyle9 9" xfId="3358"/>
    <cellStyle name="Dobrá" xfId="5102"/>
    <cellStyle name="Explanatory Text" xfId="5103"/>
    <cellStyle name="fnRegressQ" xfId="10"/>
    <cellStyle name="Good" xfId="5104"/>
    <cellStyle name="Heading 1" xfId="5105"/>
    <cellStyle name="Heading 2" xfId="5106"/>
    <cellStyle name="Heading 3" xfId="5107"/>
    <cellStyle name="Heading 4" xfId="5108"/>
    <cellStyle name="Check Cell" xfId="5109"/>
    <cellStyle name="Input" xfId="5110"/>
    <cellStyle name="kolonky" xfId="5111"/>
    <cellStyle name="Kontrolná bunka" xfId="5112"/>
    <cellStyle name="Linked Cell" xfId="5113"/>
    <cellStyle name="Neutral" xfId="5114"/>
    <cellStyle name="Neutrálna" xfId="5115"/>
    <cellStyle name="Normal 2" xfId="26"/>
    <cellStyle name="Normal 2 2" xfId="4956"/>
    <cellStyle name="normálne 2" xfId="11"/>
    <cellStyle name="normálne 2 10" xfId="3359"/>
    <cellStyle name="normálne 2 11" xfId="3360"/>
    <cellStyle name="normálne 2 12" xfId="3361"/>
    <cellStyle name="normálne 2 13" xfId="3362"/>
    <cellStyle name="normálne 2 14" xfId="4843"/>
    <cellStyle name="normálne 2 15" xfId="4844"/>
    <cellStyle name="normálne 2 2" xfId="700"/>
    <cellStyle name="normálne 2 3" xfId="701"/>
    <cellStyle name="normálne 2 4" xfId="702"/>
    <cellStyle name="normálne 2 5" xfId="703"/>
    <cellStyle name="normálne 2 6" xfId="704"/>
    <cellStyle name="normálne 2 7" xfId="705"/>
    <cellStyle name="normálne 2 8" xfId="706"/>
    <cellStyle name="normálne 2 9" xfId="3363"/>
    <cellStyle name="normálne 3" xfId="5116"/>
    <cellStyle name="normálne 4" xfId="5117"/>
    <cellStyle name="normálne 5" xfId="5118"/>
    <cellStyle name="normálne 6" xfId="5119"/>
    <cellStyle name="normálne__výkaz výmer old" xfId="12"/>
    <cellStyle name="Normální" xfId="0" builtinId="0"/>
    <cellStyle name="Normální 10" xfId="22"/>
    <cellStyle name="Normální 10 3" xfId="24"/>
    <cellStyle name="Normální 11" xfId="4957"/>
    <cellStyle name="normální 11 2" xfId="5120"/>
    <cellStyle name="Normální 12" xfId="5144"/>
    <cellStyle name="Normální 13" xfId="5145"/>
    <cellStyle name="Normální 14" xfId="5146"/>
    <cellStyle name="normální 17" xfId="707"/>
    <cellStyle name="normální 17 2" xfId="3364"/>
    <cellStyle name="normální 17 3" xfId="3365"/>
    <cellStyle name="normální 17 4" xfId="3366"/>
    <cellStyle name="normální 17 5" xfId="3367"/>
    <cellStyle name="normální 17 6" xfId="3368"/>
    <cellStyle name="normální 17 7" xfId="4845"/>
    <cellStyle name="normální 17 8" xfId="4846"/>
    <cellStyle name="normální 2" xfId="13"/>
    <cellStyle name="Normální 2 10" xfId="708"/>
    <cellStyle name="Normální 2 11" xfId="709"/>
    <cellStyle name="Normální 2 12" xfId="710"/>
    <cellStyle name="Normální 2 13" xfId="711"/>
    <cellStyle name="Normální 2 14" xfId="712"/>
    <cellStyle name="Normální 2 15" xfId="713"/>
    <cellStyle name="Normální 2 16" xfId="714"/>
    <cellStyle name="Normální 2 17" xfId="715"/>
    <cellStyle name="Normální 2 18" xfId="716"/>
    <cellStyle name="Normální 2 19" xfId="717"/>
    <cellStyle name="normální 2 2" xfId="27"/>
    <cellStyle name="normální 2 2 2" xfId="4958"/>
    <cellStyle name="Normální 2 20" xfId="718"/>
    <cellStyle name="Normální 2 21" xfId="719"/>
    <cellStyle name="Normální 2 22" xfId="720"/>
    <cellStyle name="Normální 2 23" xfId="721"/>
    <cellStyle name="Normální 2 24" xfId="722"/>
    <cellStyle name="Normální 2 25" xfId="723"/>
    <cellStyle name="Normální 2 26" xfId="724"/>
    <cellStyle name="Normální 2 27" xfId="725"/>
    <cellStyle name="Normální 2 28" xfId="3369"/>
    <cellStyle name="Normální 2 28 2" xfId="4847"/>
    <cellStyle name="Normální 2 29" xfId="3370"/>
    <cellStyle name="Normální 2 3" xfId="25"/>
    <cellStyle name="normální 2 3 2 2" xfId="28"/>
    <cellStyle name="Normální 2 30" xfId="3371"/>
    <cellStyle name="Normální 2 31" xfId="3372"/>
    <cellStyle name="Normální 2 32" xfId="3373"/>
    <cellStyle name="Normální 2 33" xfId="3374"/>
    <cellStyle name="normální 2 34" xfId="3375"/>
    <cellStyle name="normální 2 35" xfId="3376"/>
    <cellStyle name="normální 2 36" xfId="3377"/>
    <cellStyle name="normální 2 37" xfId="3378"/>
    <cellStyle name="normální 2 38" xfId="3379"/>
    <cellStyle name="normální 2 39" xfId="4848"/>
    <cellStyle name="normální 2 4" xfId="726"/>
    <cellStyle name="normální 2 40" xfId="4849"/>
    <cellStyle name="normální 2 5" xfId="727"/>
    <cellStyle name="normální 2 6" xfId="728"/>
    <cellStyle name="normální 2 7" xfId="729"/>
    <cellStyle name="normální 2 8" xfId="730"/>
    <cellStyle name="Normální 2 9" xfId="731"/>
    <cellStyle name="normální 2_6118_TRW_rev 0_110121" xfId="29"/>
    <cellStyle name="Normální 3" xfId="14"/>
    <cellStyle name="normální 3 10" xfId="732"/>
    <cellStyle name="normální 3 10 2" xfId="3380"/>
    <cellStyle name="normální 3 10 3" xfId="3381"/>
    <cellStyle name="normální 3 10 4" xfId="3382"/>
    <cellStyle name="normální 3 10 5" xfId="3383"/>
    <cellStyle name="normální 3 10 6" xfId="3384"/>
    <cellStyle name="normální 3 10 7" xfId="4850"/>
    <cellStyle name="normální 3 10 8" xfId="4851"/>
    <cellStyle name="normální 3 11" xfId="733"/>
    <cellStyle name="normální 3 11 2" xfId="3385"/>
    <cellStyle name="normální 3 11 3" xfId="3386"/>
    <cellStyle name="normální 3 11 4" xfId="3387"/>
    <cellStyle name="normální 3 11 5" xfId="3388"/>
    <cellStyle name="normální 3 11 6" xfId="3389"/>
    <cellStyle name="normální 3 11 7" xfId="4852"/>
    <cellStyle name="normální 3 11 8" xfId="4853"/>
    <cellStyle name="normální 3 12" xfId="734"/>
    <cellStyle name="normální 3 12 2" xfId="3390"/>
    <cellStyle name="normální 3 12 3" xfId="3391"/>
    <cellStyle name="normální 3 12 4" xfId="3392"/>
    <cellStyle name="normální 3 12 5" xfId="3393"/>
    <cellStyle name="normální 3 12 6" xfId="3394"/>
    <cellStyle name="normální 3 12 7" xfId="4854"/>
    <cellStyle name="normální 3 12 8" xfId="4855"/>
    <cellStyle name="normální 3 13" xfId="735"/>
    <cellStyle name="normální 3 13 2" xfId="3395"/>
    <cellStyle name="normální 3 13 3" xfId="3396"/>
    <cellStyle name="normální 3 13 4" xfId="3397"/>
    <cellStyle name="normální 3 13 5" xfId="3398"/>
    <cellStyle name="normální 3 13 6" xfId="3399"/>
    <cellStyle name="normální 3 13 7" xfId="4856"/>
    <cellStyle name="normální 3 13 8" xfId="4857"/>
    <cellStyle name="normální 3 14" xfId="736"/>
    <cellStyle name="normální 3 14 2" xfId="3400"/>
    <cellStyle name="normální 3 14 3" xfId="3401"/>
    <cellStyle name="normální 3 14 4" xfId="3402"/>
    <cellStyle name="normální 3 14 5" xfId="3403"/>
    <cellStyle name="normální 3 14 6" xfId="3404"/>
    <cellStyle name="normální 3 14 7" xfId="4858"/>
    <cellStyle name="normální 3 14 8" xfId="4859"/>
    <cellStyle name="normální 3 15" xfId="737"/>
    <cellStyle name="normální 3 15 2" xfId="3405"/>
    <cellStyle name="normální 3 15 3" xfId="3406"/>
    <cellStyle name="normální 3 15 4" xfId="3407"/>
    <cellStyle name="normální 3 15 5" xfId="3408"/>
    <cellStyle name="normální 3 15 6" xfId="3409"/>
    <cellStyle name="normální 3 15 7" xfId="4860"/>
    <cellStyle name="normální 3 15 8" xfId="4861"/>
    <cellStyle name="normální 3 16" xfId="738"/>
    <cellStyle name="normální 3 16 2" xfId="3410"/>
    <cellStyle name="normální 3 16 3" xfId="3411"/>
    <cellStyle name="normální 3 16 4" xfId="3412"/>
    <cellStyle name="normální 3 16 5" xfId="3413"/>
    <cellStyle name="normální 3 16 6" xfId="3414"/>
    <cellStyle name="normální 3 16 7" xfId="4862"/>
    <cellStyle name="normální 3 16 8" xfId="4863"/>
    <cellStyle name="normální 3 17" xfId="739"/>
    <cellStyle name="normální 3 17 2" xfId="3415"/>
    <cellStyle name="normální 3 17 3" xfId="3416"/>
    <cellStyle name="normální 3 17 4" xfId="3417"/>
    <cellStyle name="normální 3 17 5" xfId="3418"/>
    <cellStyle name="normální 3 17 6" xfId="3419"/>
    <cellStyle name="normální 3 17 7" xfId="4864"/>
    <cellStyle name="normální 3 17 8" xfId="4865"/>
    <cellStyle name="normální 3 18" xfId="740"/>
    <cellStyle name="normální 3 18 2" xfId="3420"/>
    <cellStyle name="normální 3 18 3" xfId="3421"/>
    <cellStyle name="normální 3 18 4" xfId="3422"/>
    <cellStyle name="normální 3 18 5" xfId="3423"/>
    <cellStyle name="normální 3 18 6" xfId="3424"/>
    <cellStyle name="normální 3 18 7" xfId="4866"/>
    <cellStyle name="normální 3 18 8" xfId="4867"/>
    <cellStyle name="normální 3 19" xfId="741"/>
    <cellStyle name="normální 3 19 2" xfId="3425"/>
    <cellStyle name="normální 3 19 3" xfId="3426"/>
    <cellStyle name="normální 3 19 4" xfId="3427"/>
    <cellStyle name="normální 3 19 5" xfId="3428"/>
    <cellStyle name="normální 3 19 6" xfId="3429"/>
    <cellStyle name="normální 3 19 7" xfId="4868"/>
    <cellStyle name="normální 3 19 8" xfId="4869"/>
    <cellStyle name="Normální 3 2" xfId="21"/>
    <cellStyle name="Normální 3 2 2" xfId="23"/>
    <cellStyle name="normální 3 20" xfId="742"/>
    <cellStyle name="normální 3 20 2" xfId="3430"/>
    <cellStyle name="normální 3 20 3" xfId="3431"/>
    <cellStyle name="normální 3 20 4" xfId="3432"/>
    <cellStyle name="normální 3 20 5" xfId="3433"/>
    <cellStyle name="normální 3 20 6" xfId="3434"/>
    <cellStyle name="normální 3 20 7" xfId="4870"/>
    <cellStyle name="normální 3 20 8" xfId="4871"/>
    <cellStyle name="normální 3 21" xfId="743"/>
    <cellStyle name="normální 3 21 2" xfId="3435"/>
    <cellStyle name="normální 3 21 3" xfId="3436"/>
    <cellStyle name="normální 3 21 4" xfId="3437"/>
    <cellStyle name="normální 3 21 5" xfId="3438"/>
    <cellStyle name="normální 3 21 6" xfId="3439"/>
    <cellStyle name="normální 3 21 7" xfId="4872"/>
    <cellStyle name="normální 3 21 8" xfId="4873"/>
    <cellStyle name="normální 3 22" xfId="744"/>
    <cellStyle name="normální 3 22 2" xfId="3440"/>
    <cellStyle name="normální 3 22 3" xfId="3441"/>
    <cellStyle name="normální 3 22 4" xfId="3442"/>
    <cellStyle name="normální 3 22 5" xfId="3443"/>
    <cellStyle name="normální 3 22 6" xfId="3444"/>
    <cellStyle name="normální 3 22 7" xfId="4874"/>
    <cellStyle name="normální 3 22 8" xfId="4875"/>
    <cellStyle name="normální 3 23" xfId="745"/>
    <cellStyle name="normální 3 23 2" xfId="3445"/>
    <cellStyle name="normální 3 23 3" xfId="3446"/>
    <cellStyle name="normální 3 23 4" xfId="3447"/>
    <cellStyle name="normální 3 23 5" xfId="3448"/>
    <cellStyle name="normální 3 23 6" xfId="3449"/>
    <cellStyle name="normální 3 23 7" xfId="4876"/>
    <cellStyle name="normální 3 23 8" xfId="4877"/>
    <cellStyle name="normální 3 24" xfId="746"/>
    <cellStyle name="normální 3 24 2" xfId="3450"/>
    <cellStyle name="normální 3 24 3" xfId="3451"/>
    <cellStyle name="normální 3 24 4" xfId="3452"/>
    <cellStyle name="normální 3 24 5" xfId="3453"/>
    <cellStyle name="normální 3 24 6" xfId="3454"/>
    <cellStyle name="normální 3 24 7" xfId="4878"/>
    <cellStyle name="normální 3 24 8" xfId="4879"/>
    <cellStyle name="normální 3 25" xfId="747"/>
    <cellStyle name="normální 3 25 2" xfId="3455"/>
    <cellStyle name="normální 3 25 3" xfId="3456"/>
    <cellStyle name="normální 3 25 4" xfId="3457"/>
    <cellStyle name="normální 3 25 5" xfId="3458"/>
    <cellStyle name="normální 3 25 6" xfId="3459"/>
    <cellStyle name="normální 3 25 7" xfId="4880"/>
    <cellStyle name="normální 3 25 8" xfId="4881"/>
    <cellStyle name="normální 3 26" xfId="748"/>
    <cellStyle name="normální 3 26 2" xfId="3460"/>
    <cellStyle name="normální 3 26 3" xfId="3461"/>
    <cellStyle name="normální 3 26 4" xfId="3462"/>
    <cellStyle name="normální 3 26 5" xfId="3463"/>
    <cellStyle name="normální 3 26 6" xfId="3464"/>
    <cellStyle name="normální 3 26 7" xfId="4882"/>
    <cellStyle name="normální 3 26 8" xfId="4883"/>
    <cellStyle name="normální 3 27" xfId="749"/>
    <cellStyle name="normální 3 27 2" xfId="3465"/>
    <cellStyle name="normální 3 27 3" xfId="3466"/>
    <cellStyle name="normální 3 27 4" xfId="3467"/>
    <cellStyle name="normální 3 27 5" xfId="3468"/>
    <cellStyle name="normální 3 27 6" xfId="3469"/>
    <cellStyle name="normální 3 27 7" xfId="4884"/>
    <cellStyle name="normální 3 27 8" xfId="4885"/>
    <cellStyle name="normální 3 28" xfId="750"/>
    <cellStyle name="normální 3 28 2" xfId="3470"/>
    <cellStyle name="normální 3 28 3" xfId="3471"/>
    <cellStyle name="normální 3 28 4" xfId="3472"/>
    <cellStyle name="normální 3 28 5" xfId="3473"/>
    <cellStyle name="normální 3 28 6" xfId="3474"/>
    <cellStyle name="normální 3 28 7" xfId="4886"/>
    <cellStyle name="normální 3 28 8" xfId="4887"/>
    <cellStyle name="normální 3 29" xfId="3475"/>
    <cellStyle name="Normální 3 3" xfId="751"/>
    <cellStyle name="Normální 3 3 2" xfId="3476"/>
    <cellStyle name="Normální 3 3 3" xfId="3477"/>
    <cellStyle name="Normální 3 3 4" xfId="3478"/>
    <cellStyle name="Normální 3 3 5" xfId="3479"/>
    <cellStyle name="Normální 3 3 6" xfId="3480"/>
    <cellStyle name="Normální 3 3 7" xfId="4888"/>
    <cellStyle name="Normální 3 3 8" xfId="4889"/>
    <cellStyle name="Normální 3 3 9" xfId="5142"/>
    <cellStyle name="normální 3 30" xfId="3481"/>
    <cellStyle name="normální 3 31" xfId="3482"/>
    <cellStyle name="normální 3 32" xfId="3483"/>
    <cellStyle name="normální 3 33" xfId="3484"/>
    <cellStyle name="normální 3 34" xfId="3485"/>
    <cellStyle name="Normální 3 35" xfId="3486"/>
    <cellStyle name="Normální 3 36" xfId="3487"/>
    <cellStyle name="Normální 3 37" xfId="3488"/>
    <cellStyle name="Normální 3 38" xfId="3489"/>
    <cellStyle name="Normální 3 39" xfId="3490"/>
    <cellStyle name="Normální 3 4" xfId="752"/>
    <cellStyle name="Normální 3 4 2" xfId="3491"/>
    <cellStyle name="Normální 3 4 3" xfId="3492"/>
    <cellStyle name="Normální 3 4 4" xfId="3493"/>
    <cellStyle name="Normální 3 4 5" xfId="3494"/>
    <cellStyle name="Normální 3 4 6" xfId="3495"/>
    <cellStyle name="Normální 3 4 7" xfId="4890"/>
    <cellStyle name="Normální 3 4 8" xfId="4891"/>
    <cellStyle name="Normální 3 40" xfId="4892"/>
    <cellStyle name="Normální 3 41" xfId="4893"/>
    <cellStyle name="normální 3 42" xfId="5141"/>
    <cellStyle name="Normální 3 5" xfId="753"/>
    <cellStyle name="Normální 3 5 2" xfId="3496"/>
    <cellStyle name="Normální 3 5 3" xfId="3497"/>
    <cellStyle name="Normální 3 5 4" xfId="3498"/>
    <cellStyle name="Normální 3 5 5" xfId="3499"/>
    <cellStyle name="Normální 3 5 6" xfId="3500"/>
    <cellStyle name="Normální 3 5 7" xfId="4894"/>
    <cellStyle name="Normální 3 5 8" xfId="4895"/>
    <cellStyle name="Normální 3 6" xfId="754"/>
    <cellStyle name="Normální 3 6 2" xfId="3501"/>
    <cellStyle name="Normální 3 6 3" xfId="3502"/>
    <cellStyle name="Normální 3 6 4" xfId="3503"/>
    <cellStyle name="Normální 3 6 5" xfId="3504"/>
    <cellStyle name="Normální 3 6 6" xfId="3505"/>
    <cellStyle name="Normální 3 6 7" xfId="4896"/>
    <cellStyle name="Normální 3 6 8" xfId="4897"/>
    <cellStyle name="Normální 3 7" xfId="755"/>
    <cellStyle name="Normální 3 7 2" xfId="3506"/>
    <cellStyle name="Normální 3 7 3" xfId="3507"/>
    <cellStyle name="Normální 3 7 4" xfId="3508"/>
    <cellStyle name="Normální 3 7 5" xfId="3509"/>
    <cellStyle name="Normální 3 7 6" xfId="3510"/>
    <cellStyle name="Normální 3 7 7" xfId="4898"/>
    <cellStyle name="Normální 3 7 8" xfId="4899"/>
    <cellStyle name="Normální 3 8" xfId="756"/>
    <cellStyle name="Normální 3 8 2" xfId="3511"/>
    <cellStyle name="Normální 3 8 3" xfId="3512"/>
    <cellStyle name="Normální 3 8 4" xfId="3513"/>
    <cellStyle name="Normální 3 8 5" xfId="3514"/>
    <cellStyle name="Normální 3 8 6" xfId="3515"/>
    <cellStyle name="Normální 3 8 7" xfId="4900"/>
    <cellStyle name="Normální 3 8 8" xfId="4901"/>
    <cellStyle name="Normální 3 9" xfId="757"/>
    <cellStyle name="Normální 3 9 2" xfId="3516"/>
    <cellStyle name="Normální 3 9 3" xfId="3517"/>
    <cellStyle name="Normální 3 9 4" xfId="3518"/>
    <cellStyle name="Normální 3 9 5" xfId="3519"/>
    <cellStyle name="Normální 3 9 6" xfId="3520"/>
    <cellStyle name="Normální 3 9 7" xfId="4902"/>
    <cellStyle name="Normální 3 9 8" xfId="4903"/>
    <cellStyle name="Normální 3_SLP výkaz" xfId="4955"/>
    <cellStyle name="normální 4" xfId="32"/>
    <cellStyle name="normální 4 10" xfId="758"/>
    <cellStyle name="normální 4 10 2" xfId="3521"/>
    <cellStyle name="normální 4 10 3" xfId="3522"/>
    <cellStyle name="normální 4 10 4" xfId="3523"/>
    <cellStyle name="normální 4 10 5" xfId="3524"/>
    <cellStyle name="normální 4 10 6" xfId="3525"/>
    <cellStyle name="normální 4 10 7" xfId="4904"/>
    <cellStyle name="normální 4 10 8" xfId="4905"/>
    <cellStyle name="normální 4 11" xfId="759"/>
    <cellStyle name="normální 4 11 2" xfId="3526"/>
    <cellStyle name="normální 4 11 3" xfId="3527"/>
    <cellStyle name="normální 4 11 4" xfId="3528"/>
    <cellStyle name="normální 4 11 5" xfId="3529"/>
    <cellStyle name="normální 4 11 6" xfId="3530"/>
    <cellStyle name="normální 4 11 7" xfId="4906"/>
    <cellStyle name="normální 4 11 8" xfId="4907"/>
    <cellStyle name="normální 4 12" xfId="760"/>
    <cellStyle name="normální 4 12 2" xfId="3531"/>
    <cellStyle name="normální 4 12 3" xfId="3532"/>
    <cellStyle name="normální 4 12 4" xfId="3533"/>
    <cellStyle name="normální 4 12 5" xfId="3534"/>
    <cellStyle name="normální 4 12 6" xfId="3535"/>
    <cellStyle name="normální 4 12 7" xfId="4908"/>
    <cellStyle name="normální 4 12 8" xfId="4909"/>
    <cellStyle name="normální 4 13" xfId="761"/>
    <cellStyle name="normální 4 13 2" xfId="3536"/>
    <cellStyle name="normální 4 13 3" xfId="3537"/>
    <cellStyle name="normální 4 13 4" xfId="3538"/>
    <cellStyle name="normální 4 13 5" xfId="3539"/>
    <cellStyle name="normální 4 13 6" xfId="3540"/>
    <cellStyle name="normální 4 13 7" xfId="4910"/>
    <cellStyle name="normální 4 13 8" xfId="4911"/>
    <cellStyle name="normální 4 14" xfId="762"/>
    <cellStyle name="normální 4 14 2" xfId="3541"/>
    <cellStyle name="normální 4 14 3" xfId="3542"/>
    <cellStyle name="normální 4 14 4" xfId="3543"/>
    <cellStyle name="normální 4 14 5" xfId="3544"/>
    <cellStyle name="normální 4 14 6" xfId="3545"/>
    <cellStyle name="normální 4 14 7" xfId="4912"/>
    <cellStyle name="normální 4 14 8" xfId="4913"/>
    <cellStyle name="normální 4 15" xfId="763"/>
    <cellStyle name="normální 4 15 2" xfId="3546"/>
    <cellStyle name="normální 4 15 3" xfId="3547"/>
    <cellStyle name="normální 4 15 4" xfId="3548"/>
    <cellStyle name="normální 4 15 5" xfId="3549"/>
    <cellStyle name="normální 4 15 6" xfId="3550"/>
    <cellStyle name="normální 4 15 7" xfId="4914"/>
    <cellStyle name="normální 4 15 8" xfId="4915"/>
    <cellStyle name="normální 4 16" xfId="764"/>
    <cellStyle name="normální 4 16 2" xfId="3551"/>
    <cellStyle name="normální 4 16 3" xfId="3552"/>
    <cellStyle name="normální 4 16 4" xfId="3553"/>
    <cellStyle name="normální 4 16 5" xfId="3554"/>
    <cellStyle name="normální 4 16 6" xfId="3555"/>
    <cellStyle name="normální 4 16 7" xfId="4916"/>
    <cellStyle name="normální 4 16 8" xfId="4917"/>
    <cellStyle name="normální 4 17" xfId="765"/>
    <cellStyle name="normální 4 17 2" xfId="3556"/>
    <cellStyle name="normální 4 17 3" xfId="3557"/>
    <cellStyle name="normální 4 17 4" xfId="3558"/>
    <cellStyle name="normální 4 17 5" xfId="3559"/>
    <cellStyle name="normální 4 17 6" xfId="3560"/>
    <cellStyle name="normální 4 17 7" xfId="4918"/>
    <cellStyle name="normální 4 17 8" xfId="4919"/>
    <cellStyle name="normální 4 18" xfId="766"/>
    <cellStyle name="normální 4 18 2" xfId="3561"/>
    <cellStyle name="normální 4 18 3" xfId="3562"/>
    <cellStyle name="normální 4 18 4" xfId="3563"/>
    <cellStyle name="normální 4 18 5" xfId="3564"/>
    <cellStyle name="normální 4 18 6" xfId="3565"/>
    <cellStyle name="normální 4 18 7" xfId="4920"/>
    <cellStyle name="normální 4 18 8" xfId="4921"/>
    <cellStyle name="normální 4 19" xfId="767"/>
    <cellStyle name="normální 4 19 2" xfId="3566"/>
    <cellStyle name="normální 4 19 3" xfId="3567"/>
    <cellStyle name="normální 4 19 4" xfId="3568"/>
    <cellStyle name="normální 4 19 5" xfId="3569"/>
    <cellStyle name="normální 4 19 6" xfId="3570"/>
    <cellStyle name="normální 4 19 7" xfId="4922"/>
    <cellStyle name="normální 4 19 8" xfId="4923"/>
    <cellStyle name="normální 4 2" xfId="768"/>
    <cellStyle name="normální 4 2 10" xfId="3571"/>
    <cellStyle name="normální 4 2 11" xfId="3572"/>
    <cellStyle name="normální 4 2 12" xfId="3573"/>
    <cellStyle name="normální 4 2 13" xfId="3574"/>
    <cellStyle name="normální 4 2 14" xfId="3575"/>
    <cellStyle name="normální 4 2 15" xfId="3576"/>
    <cellStyle name="normální 4 2 16" xfId="3577"/>
    <cellStyle name="normální 4 2 17" xfId="3578"/>
    <cellStyle name="normální 4 2 18" xfId="4924"/>
    <cellStyle name="normální 4 2 19" xfId="4925"/>
    <cellStyle name="normální 4 2 2" xfId="769"/>
    <cellStyle name="normální 4 2 2 2" xfId="3579"/>
    <cellStyle name="normální 4 2 2 3" xfId="3580"/>
    <cellStyle name="normální 4 2 2 4" xfId="3581"/>
    <cellStyle name="normální 4 2 2 5" xfId="3582"/>
    <cellStyle name="normální 4 2 2 6" xfId="3583"/>
    <cellStyle name="normální 4 2 2 7" xfId="4926"/>
    <cellStyle name="normální 4 2 2 8" xfId="4927"/>
    <cellStyle name="normální 4 2 3" xfId="770"/>
    <cellStyle name="normální 4 2 3 2" xfId="3584"/>
    <cellStyle name="normální 4 2 3 3" xfId="3585"/>
    <cellStyle name="normální 4 2 3 4" xfId="3586"/>
    <cellStyle name="normální 4 2 3 5" xfId="3587"/>
    <cellStyle name="normální 4 2 3 6" xfId="3588"/>
    <cellStyle name="normální 4 2 3 7" xfId="4928"/>
    <cellStyle name="normální 4 2 3 8" xfId="4929"/>
    <cellStyle name="normální 4 2 4" xfId="771"/>
    <cellStyle name="normální 4 2 4 2" xfId="3589"/>
    <cellStyle name="normální 4 2 4 3" xfId="3590"/>
    <cellStyle name="normální 4 2 4 4" xfId="3591"/>
    <cellStyle name="normální 4 2 4 5" xfId="3592"/>
    <cellStyle name="normální 4 2 4 6" xfId="3593"/>
    <cellStyle name="normální 4 2 4 7" xfId="4930"/>
    <cellStyle name="normální 4 2 4 8" xfId="4931"/>
    <cellStyle name="normální 4 2 5" xfId="772"/>
    <cellStyle name="normální 4 2 5 2" xfId="3594"/>
    <cellStyle name="normální 4 2 5 3" xfId="3595"/>
    <cellStyle name="normální 4 2 5 4" xfId="3596"/>
    <cellStyle name="normální 4 2 5 5" xfId="3597"/>
    <cellStyle name="normální 4 2 5 6" xfId="3598"/>
    <cellStyle name="normální 4 2 5 7" xfId="4932"/>
    <cellStyle name="normální 4 2 5 8" xfId="4933"/>
    <cellStyle name="normální 4 2 6" xfId="773"/>
    <cellStyle name="normální 4 2 6 2" xfId="3599"/>
    <cellStyle name="normální 4 2 6 3" xfId="3600"/>
    <cellStyle name="normální 4 2 6 4" xfId="3601"/>
    <cellStyle name="normální 4 2 6 5" xfId="3602"/>
    <cellStyle name="normální 4 2 6 6" xfId="3603"/>
    <cellStyle name="normální 4 2 6 7" xfId="4934"/>
    <cellStyle name="normální 4 2 6 8" xfId="4935"/>
    <cellStyle name="normální 4 2 7" xfId="3604"/>
    <cellStyle name="normální 4 2 8" xfId="3605"/>
    <cellStyle name="normální 4 2 9" xfId="3606"/>
    <cellStyle name="normální 4 20" xfId="774"/>
    <cellStyle name="normální 4 20 2" xfId="3607"/>
    <cellStyle name="normální 4 20 3" xfId="3608"/>
    <cellStyle name="normální 4 20 4" xfId="3609"/>
    <cellStyle name="normální 4 20 5" xfId="3610"/>
    <cellStyle name="normální 4 20 6" xfId="3611"/>
    <cellStyle name="normální 4 20 7" xfId="4936"/>
    <cellStyle name="normální 4 20 8" xfId="4937"/>
    <cellStyle name="normální 4 21" xfId="3612"/>
    <cellStyle name="normální 4 22" xfId="3613"/>
    <cellStyle name="normální 4 23" xfId="3614"/>
    <cellStyle name="normální 4 24" xfId="3615"/>
    <cellStyle name="normální 4 25" xfId="3616"/>
    <cellStyle name="normální 4 26" xfId="3617"/>
    <cellStyle name="normální 4 27" xfId="4938"/>
    <cellStyle name="normální 4 3" xfId="775"/>
    <cellStyle name="normální 4 3 2" xfId="3618"/>
    <cellStyle name="normální 4 3 3" xfId="3619"/>
    <cellStyle name="normální 4 3 4" xfId="3620"/>
    <cellStyle name="normální 4 3 5" xfId="3621"/>
    <cellStyle name="normální 4 3 6" xfId="3622"/>
    <cellStyle name="normální 4 3 7" xfId="4939"/>
    <cellStyle name="normální 4 3 8" xfId="4940"/>
    <cellStyle name="normální 4 4" xfId="776"/>
    <cellStyle name="normální 4 4 2" xfId="3623"/>
    <cellStyle name="normální 4 4 3" xfId="3624"/>
    <cellStyle name="normální 4 4 4" xfId="3625"/>
    <cellStyle name="normální 4 4 5" xfId="3626"/>
    <cellStyle name="normální 4 4 6" xfId="3627"/>
    <cellStyle name="normální 4 4 7" xfId="4941"/>
    <cellStyle name="normální 4 4 8" xfId="4942"/>
    <cellStyle name="normální 4 5" xfId="777"/>
    <cellStyle name="normální 4 5 2" xfId="3628"/>
    <cellStyle name="normální 4 5 3" xfId="3629"/>
    <cellStyle name="normální 4 5 4" xfId="3630"/>
    <cellStyle name="normální 4 5 5" xfId="3631"/>
    <cellStyle name="normální 4 5 6" xfId="3632"/>
    <cellStyle name="normální 4 5 7" xfId="4943"/>
    <cellStyle name="normální 4 5 8" xfId="4944"/>
    <cellStyle name="normální 4 6" xfId="778"/>
    <cellStyle name="normální 4 6 2" xfId="3633"/>
    <cellStyle name="normální 4 6 3" xfId="3634"/>
    <cellStyle name="normální 4 6 4" xfId="3635"/>
    <cellStyle name="normální 4 6 5" xfId="3636"/>
    <cellStyle name="normální 4 6 6" xfId="3637"/>
    <cellStyle name="normální 4 6 7" xfId="4945"/>
    <cellStyle name="normální 4 6 8" xfId="4946"/>
    <cellStyle name="normální 4 7" xfId="779"/>
    <cellStyle name="normální 4 7 2" xfId="3638"/>
    <cellStyle name="normální 4 7 3" xfId="3639"/>
    <cellStyle name="normální 4 7 4" xfId="3640"/>
    <cellStyle name="normální 4 7 5" xfId="3641"/>
    <cellStyle name="normální 4 7 6" xfId="3642"/>
    <cellStyle name="normální 4 7 7" xfId="4947"/>
    <cellStyle name="normální 4 7 8" xfId="4948"/>
    <cellStyle name="normální 4 8" xfId="780"/>
    <cellStyle name="normální 4 8 2" xfId="3643"/>
    <cellStyle name="normální 4 8 3" xfId="3644"/>
    <cellStyle name="normální 4 8 4" xfId="3645"/>
    <cellStyle name="normální 4 8 5" xfId="3646"/>
    <cellStyle name="normální 4 8 6" xfId="3647"/>
    <cellStyle name="normální 4 8 7" xfId="4949"/>
    <cellStyle name="normální 4 8 8" xfId="4950"/>
    <cellStyle name="normální 4 9" xfId="781"/>
    <cellStyle name="normální 4 9 2" xfId="3648"/>
    <cellStyle name="normální 4 9 3" xfId="3649"/>
    <cellStyle name="normální 4 9 4" xfId="3650"/>
    <cellStyle name="normální 4 9 5" xfId="3651"/>
    <cellStyle name="normální 4 9 6" xfId="3652"/>
    <cellStyle name="normální 4 9 7" xfId="4951"/>
    <cellStyle name="normální 4 9 8" xfId="4952"/>
    <cellStyle name="normální 5" xfId="4954"/>
    <cellStyle name="Normální 5 2" xfId="4959"/>
    <cellStyle name="normální 6" xfId="782"/>
    <cellStyle name="Normální 6 2" xfId="4960"/>
    <cellStyle name="Normální 6 2 2" xfId="4961"/>
    <cellStyle name="normální 7" xfId="4963"/>
    <cellStyle name="normální 8" xfId="3653"/>
    <cellStyle name="normální 8 2" xfId="4953"/>
    <cellStyle name="normální 9" xfId="31"/>
    <cellStyle name="normální_GB_DD2_SANITARY_BQ_070105" xfId="20"/>
    <cellStyle name="normální_GB_TB6A_SANITARY_BQ_071601_Vorac" xfId="15"/>
    <cellStyle name="Note" xfId="5121"/>
    <cellStyle name="Output" xfId="5122"/>
    <cellStyle name="políčka" xfId="5123"/>
    <cellStyle name="Prepojená bunka" xfId="5124"/>
    <cellStyle name="procent 3" xfId="5125"/>
    <cellStyle name="Procenta 2" xfId="4962"/>
    <cellStyle name="Spolu" xfId="5126"/>
    <cellStyle name="Styl 1" xfId="16"/>
    <cellStyle name="Styl 1 4" xfId="30"/>
    <cellStyle name="Style 1" xfId="18"/>
    <cellStyle name="Štýl 1" xfId="17"/>
    <cellStyle name="Štýl 1 2" xfId="4964"/>
    <cellStyle name="Štýl 1 3" xfId="5143"/>
    <cellStyle name="Text upozornenia" xfId="5127"/>
    <cellStyle name="Title" xfId="5128"/>
    <cellStyle name="Titul" xfId="5129"/>
    <cellStyle name="Total" xfId="5130"/>
    <cellStyle name="Vysvetľujúci text" xfId="5131"/>
    <cellStyle name="Warning Text" xfId="5132"/>
    <cellStyle name="Zlá" xfId="5133"/>
    <cellStyle name="Zvýraznenie1" xfId="5134"/>
    <cellStyle name="Zvýraznenie2" xfId="5135"/>
    <cellStyle name="Zvýraznenie3" xfId="5136"/>
    <cellStyle name="Zvýraznenie4" xfId="5137"/>
    <cellStyle name="Zvýraznenie5" xfId="5138"/>
    <cellStyle name="Zvýraznenie6" xfId="5139"/>
    <cellStyle name="標準_031007Drawing schedule" xfId="5140"/>
    <cellStyle name="標準_20070117 Mechanical BOQ CLIENT CONTRACT last version" xfId="19"/>
  </cellStyles>
  <dxfs count="0"/>
  <tableStyles count="0" defaultTableStyle="TableStyleMedium9" defaultPivotStyle="PivotStyleLight16"/>
  <colors>
    <mruColors>
      <color rgb="FFFFCC99"/>
      <color rgb="FFFFFF99"/>
      <color rgb="FF0000FF"/>
      <color rgb="FFFFFFCC"/>
      <color rgb="FF66FFFF"/>
      <color rgb="FFCCFFCC"/>
      <color rgb="FFEAEAEA"/>
      <color rgb="FFFF00FF"/>
      <color rgb="FFFF33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Zeman/Lu&#382;ick&#253;%20seminarius%2010/Lu&#382;ick&#253;%2010_1.etap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na/PRACAK/ROZPRAC.ZAKAZKY/2014/6258_Damborice/Damborice_provadecka/poz_voda_RT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ana/PRACAK/ROZPRAC.ZAKAZKY/2014/6258_Damborice/Damborice_provadecka/rozpocet_SO0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ana/PRACAK/ROZPRAC.ZAKAZKY/2014/6258_Damborice/Damborice_provadecka/6258_SO07_%20Rozvod_pozarni_vody_1401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ana/VYPAL%20NA%20CD/PRAC&#193;K/ROZPRAC.ZAKAZKY/2010/5955_PrF%20JU%20Ceske%20Budejovice/Prov&#225;d&#283;&#269;ka/PRF%20JU_F5/SO%20721_%20kanalizace%20destova_F5_1010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ert"/>
      <sheetName val="Výměry"/>
      <sheetName val="agregace"/>
      <sheetName val="parametry"/>
      <sheetName val="specifikace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  <sheetName val="List4"/>
    </sheetNames>
    <sheetDataSet>
      <sheetData sheetId="0">
        <row r="4">
          <cell r="C4" t="str">
            <v>SO 07 - Rozvod požární vody</v>
          </cell>
        </row>
        <row r="6">
          <cell r="C6" t="str">
            <v>PZP Dambořice</v>
          </cell>
        </row>
      </sheetData>
      <sheetData sheetId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7">
          <cell r="G7">
            <v>0</v>
          </cell>
        </row>
      </sheetData>
      <sheetData sheetId="1">
        <row r="12">
          <cell r="E12">
            <v>1747417.3688999999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8">
          <cell r="H18">
            <v>0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batury"/>
      <sheetName val="Celk.přehled"/>
      <sheetName val="poz_voda"/>
      <sheetName val="6258_Damb_SO07_Poz_voda"/>
      <sheetName val="Položky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opy ST"/>
      <sheetName val="kubatury VDV"/>
      <sheetName val="Celk.přehled"/>
      <sheetName val="žlab DN 200"/>
      <sheetName val="povrchy"/>
      <sheetName val="2. Rozpočet s výkazem výměr - n"/>
      <sheetName val="Zakázka"/>
      <sheetName val="Krycí list"/>
      <sheetName val="Rekapitulace"/>
      <sheetName val="Položky"/>
      <sheetName val="2. Rozpočet s výkazem výměr "/>
      <sheetName val="Zakázka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0"/>
  <sheetViews>
    <sheetView showGridLines="0" tabSelected="1" view="pageBreakPreview" topLeftCell="A37" zoomScale="130" zoomScaleNormal="100" zoomScaleSheetLayoutView="130" workbookViewId="0">
      <selection activeCell="C56" sqref="C56"/>
    </sheetView>
  </sheetViews>
  <sheetFormatPr defaultColWidth="9.140625" defaultRowHeight="12.75"/>
  <cols>
    <col min="1" max="1" width="8.28515625" style="47" customWidth="1"/>
    <col min="2" max="2" width="16.42578125" style="48" customWidth="1"/>
    <col min="3" max="3" width="55.42578125" style="48" customWidth="1"/>
    <col min="4" max="4" width="8.42578125" style="49" customWidth="1"/>
    <col min="5" max="5" width="11" style="50" customWidth="1"/>
    <col min="6" max="7" width="15.5703125" style="51" customWidth="1"/>
    <col min="8" max="8" width="18" style="51" customWidth="1"/>
    <col min="9" max="9" width="9.140625" style="1" customWidth="1"/>
    <col min="10" max="16384" width="9.140625" style="1"/>
  </cols>
  <sheetData>
    <row r="1" spans="1:9" ht="36.75" customHeight="1" thickBot="1">
      <c r="A1" s="9"/>
      <c r="B1" s="10"/>
      <c r="C1" s="4"/>
      <c r="D1" s="20"/>
      <c r="E1" s="11"/>
      <c r="F1" s="149" t="s">
        <v>21</v>
      </c>
      <c r="G1" s="150"/>
      <c r="H1" s="151"/>
      <c r="I1" s="2"/>
    </row>
    <row r="2" spans="1:9" s="26" customFormat="1" ht="12">
      <c r="A2" s="21" t="s">
        <v>7</v>
      </c>
      <c r="B2" s="22" t="s">
        <v>8</v>
      </c>
      <c r="C2" s="23" t="s">
        <v>1</v>
      </c>
      <c r="D2" s="22" t="s">
        <v>22</v>
      </c>
      <c r="E2" s="24" t="s">
        <v>23</v>
      </c>
      <c r="F2" s="78" t="s">
        <v>18</v>
      </c>
      <c r="G2" s="79" t="s">
        <v>19</v>
      </c>
      <c r="H2" s="80" t="s">
        <v>20</v>
      </c>
      <c r="I2" s="25"/>
    </row>
    <row r="3" spans="1:9" s="26" customFormat="1" ht="15.75" customHeight="1" thickBot="1">
      <c r="A3" s="27"/>
      <c r="B3" s="28"/>
      <c r="C3" s="29"/>
      <c r="D3" s="28"/>
      <c r="E3" s="30"/>
      <c r="F3" s="31"/>
      <c r="G3" s="69"/>
      <c r="H3" s="77"/>
      <c r="I3" s="25"/>
    </row>
    <row r="4" spans="1:9" s="5" customFormat="1">
      <c r="A4" s="156"/>
      <c r="B4" s="152"/>
      <c r="C4" s="160"/>
      <c r="D4" s="161"/>
      <c r="E4" s="32"/>
      <c r="F4" s="70"/>
      <c r="G4" s="162"/>
      <c r="H4" s="163"/>
      <c r="I4" s="3"/>
    </row>
    <row r="5" spans="1:9" s="34" customFormat="1">
      <c r="A5" s="157"/>
      <c r="B5" s="153"/>
      <c r="C5" s="132" t="s">
        <v>0</v>
      </c>
      <c r="D5" s="133"/>
      <c r="E5" s="134"/>
      <c r="F5" s="135"/>
      <c r="G5" s="136"/>
      <c r="H5" s="164"/>
      <c r="I5" s="33"/>
    </row>
    <row r="6" spans="1:9" ht="36">
      <c r="A6" s="158"/>
      <c r="B6" s="154"/>
      <c r="C6" s="137" t="s">
        <v>90</v>
      </c>
      <c r="D6" s="138"/>
      <c r="E6" s="139"/>
      <c r="F6" s="140"/>
      <c r="G6" s="141"/>
      <c r="H6" s="165"/>
    </row>
    <row r="7" spans="1:9" ht="36">
      <c r="A7" s="158"/>
      <c r="B7" s="154"/>
      <c r="C7" s="137" t="s">
        <v>64</v>
      </c>
      <c r="D7" s="138"/>
      <c r="E7" s="139"/>
      <c r="F7" s="140"/>
      <c r="G7" s="141"/>
      <c r="H7" s="165"/>
    </row>
    <row r="8" spans="1:9" ht="24">
      <c r="A8" s="158"/>
      <c r="B8" s="154"/>
      <c r="C8" s="137" t="s">
        <v>4</v>
      </c>
      <c r="D8" s="138"/>
      <c r="E8" s="139"/>
      <c r="F8" s="140"/>
      <c r="G8" s="141"/>
      <c r="H8" s="165"/>
    </row>
    <row r="9" spans="1:9" ht="24">
      <c r="A9" s="158"/>
      <c r="B9" s="154"/>
      <c r="C9" s="137" t="s">
        <v>2</v>
      </c>
      <c r="D9" s="138"/>
      <c r="E9" s="139"/>
      <c r="F9" s="140"/>
      <c r="G9" s="141"/>
      <c r="H9" s="165"/>
    </row>
    <row r="10" spans="1:9" ht="60">
      <c r="A10" s="158"/>
      <c r="B10" s="154"/>
      <c r="C10" s="142" t="s">
        <v>65</v>
      </c>
      <c r="D10" s="138"/>
      <c r="E10" s="139"/>
      <c r="F10" s="140"/>
      <c r="G10" s="141"/>
      <c r="H10" s="165"/>
    </row>
    <row r="11" spans="1:9" ht="66.75" customHeight="1">
      <c r="A11" s="158"/>
      <c r="B11" s="154"/>
      <c r="C11" s="143" t="s">
        <v>11</v>
      </c>
      <c r="D11" s="138"/>
      <c r="E11" s="139"/>
      <c r="F11" s="140"/>
      <c r="G11" s="141"/>
      <c r="H11" s="165"/>
    </row>
    <row r="12" spans="1:9" ht="24">
      <c r="A12" s="158"/>
      <c r="B12" s="154"/>
      <c r="C12" s="137" t="s">
        <v>13</v>
      </c>
      <c r="D12" s="138"/>
      <c r="E12" s="139"/>
      <c r="F12" s="140"/>
      <c r="G12" s="141"/>
      <c r="H12" s="165"/>
    </row>
    <row r="13" spans="1:9" ht="24">
      <c r="A13" s="158"/>
      <c r="B13" s="154"/>
      <c r="C13" s="137" t="s">
        <v>17</v>
      </c>
      <c r="D13" s="138"/>
      <c r="E13" s="139"/>
      <c r="F13" s="140"/>
      <c r="G13" s="141"/>
      <c r="H13" s="165"/>
    </row>
    <row r="14" spans="1:9" ht="36">
      <c r="A14" s="158"/>
      <c r="B14" s="154"/>
      <c r="C14" s="144" t="s">
        <v>3</v>
      </c>
      <c r="D14" s="145"/>
      <c r="E14" s="146"/>
      <c r="F14" s="147"/>
      <c r="G14" s="148"/>
      <c r="H14" s="165"/>
    </row>
    <row r="15" spans="1:9" s="34" customFormat="1">
      <c r="A15" s="157"/>
      <c r="B15" s="154"/>
      <c r="C15" s="167"/>
      <c r="D15" s="168"/>
      <c r="E15" s="169"/>
      <c r="F15" s="71"/>
      <c r="G15" s="170"/>
      <c r="H15" s="164"/>
      <c r="I15" s="33"/>
    </row>
    <row r="16" spans="1:9" s="5" customFormat="1" ht="13.5" thickBot="1">
      <c r="A16" s="159"/>
      <c r="B16" s="155"/>
      <c r="C16" s="171" t="s">
        <v>5</v>
      </c>
      <c r="D16" s="172"/>
      <c r="E16" s="173"/>
      <c r="F16" s="174"/>
      <c r="G16" s="175"/>
      <c r="H16" s="166"/>
      <c r="I16" s="3"/>
    </row>
    <row r="17" spans="1:9" s="5" customFormat="1" ht="17.100000000000001" customHeight="1">
      <c r="A17" s="117" t="s">
        <v>14</v>
      </c>
      <c r="B17" s="118"/>
      <c r="C17" s="119" t="str">
        <f>C23</f>
        <v>Uzemnění a hromosvod</v>
      </c>
      <c r="D17" s="120"/>
      <c r="E17" s="120"/>
      <c r="F17" s="121"/>
      <c r="G17" s="122"/>
      <c r="H17" s="123">
        <f>H53</f>
        <v>0</v>
      </c>
      <c r="I17" s="3"/>
    </row>
    <row r="18" spans="1:9" s="5" customFormat="1" ht="17.100000000000001" customHeight="1">
      <c r="A18" s="106" t="s">
        <v>32</v>
      </c>
      <c r="B18" s="107"/>
      <c r="C18" s="124" t="str">
        <f>C55</f>
        <v>Revize a zkoušky</v>
      </c>
      <c r="D18" s="102"/>
      <c r="E18" s="102"/>
      <c r="F18" s="103"/>
      <c r="G18" s="104"/>
      <c r="H18" s="105">
        <f>H59</f>
        <v>0</v>
      </c>
      <c r="I18" s="3"/>
    </row>
    <row r="19" spans="1:9" s="5" customFormat="1" ht="15.75" thickBot="1">
      <c r="A19" s="106" t="str">
        <f>A61</f>
        <v>A</v>
      </c>
      <c r="B19" s="107"/>
      <c r="C19" s="101" t="str">
        <f>C61</f>
        <v>Ostatní náklady</v>
      </c>
      <c r="D19" s="102"/>
      <c r="E19" s="102"/>
      <c r="F19" s="103"/>
      <c r="G19" s="104"/>
      <c r="H19" s="105">
        <f>H70</f>
        <v>0</v>
      </c>
      <c r="I19" s="3"/>
    </row>
    <row r="20" spans="1:9" ht="15.75" thickBot="1">
      <c r="A20" s="108"/>
      <c r="B20" s="109"/>
      <c r="C20" s="130" t="s">
        <v>93</v>
      </c>
      <c r="D20" s="110"/>
      <c r="E20" s="111"/>
      <c r="F20" s="110"/>
      <c r="G20" s="110"/>
      <c r="H20" s="129">
        <f>SUM(H17:H19)</f>
        <v>0</v>
      </c>
    </row>
    <row r="21" spans="1:9" ht="15.75" thickBot="1">
      <c r="A21" s="112"/>
      <c r="B21" s="113"/>
      <c r="C21" s="131" t="s">
        <v>94</v>
      </c>
      <c r="D21" s="114"/>
      <c r="E21" s="115"/>
      <c r="F21" s="114"/>
      <c r="G21" s="114"/>
      <c r="H21" s="116"/>
    </row>
    <row r="22" spans="1:9" ht="13.5" thickBot="1">
      <c r="A22" s="8"/>
      <c r="B22" s="6"/>
      <c r="C22" s="6"/>
      <c r="D22" s="6"/>
      <c r="E22" s="6"/>
      <c r="F22" s="6"/>
      <c r="G22" s="6"/>
      <c r="H22" s="14"/>
    </row>
    <row r="23" spans="1:9" ht="13.5" thickBot="1">
      <c r="A23" s="7" t="s">
        <v>14</v>
      </c>
      <c r="B23" s="35"/>
      <c r="C23" s="18" t="s">
        <v>31</v>
      </c>
      <c r="D23" s="12"/>
      <c r="E23" s="16"/>
      <c r="F23" s="57"/>
      <c r="G23" s="74"/>
      <c r="H23" s="36"/>
    </row>
    <row r="24" spans="1:9">
      <c r="A24" s="37"/>
      <c r="B24" s="55"/>
      <c r="C24" s="84" t="s">
        <v>38</v>
      </c>
      <c r="D24" s="56"/>
      <c r="E24" s="53"/>
      <c r="F24" s="54"/>
      <c r="G24" s="72"/>
      <c r="H24" s="38"/>
    </row>
    <row r="25" spans="1:9">
      <c r="A25" s="39" t="s">
        <v>43</v>
      </c>
      <c r="B25" s="40"/>
      <c r="C25" s="66" t="s">
        <v>33</v>
      </c>
      <c r="D25" s="67" t="s">
        <v>12</v>
      </c>
      <c r="E25" s="64">
        <v>0</v>
      </c>
      <c r="F25" s="125"/>
      <c r="G25" s="126"/>
      <c r="H25" s="60">
        <f t="shared" ref="H25:H36" si="0">$E25*(F25+G25)</f>
        <v>0</v>
      </c>
    </row>
    <row r="26" spans="1:9">
      <c r="A26" s="39" t="s">
        <v>44</v>
      </c>
      <c r="B26" s="40"/>
      <c r="C26" s="66" t="s">
        <v>34</v>
      </c>
      <c r="D26" s="67" t="s">
        <v>12</v>
      </c>
      <c r="E26" s="64">
        <v>12</v>
      </c>
      <c r="F26" s="125"/>
      <c r="G26" s="126"/>
      <c r="H26" s="60">
        <f t="shared" si="0"/>
        <v>0</v>
      </c>
    </row>
    <row r="27" spans="1:9">
      <c r="A27" s="39" t="s">
        <v>45</v>
      </c>
      <c r="B27" s="40"/>
      <c r="C27" s="66" t="s">
        <v>40</v>
      </c>
      <c r="D27" s="46" t="s">
        <v>72</v>
      </c>
      <c r="E27" s="64">
        <v>8</v>
      </c>
      <c r="F27" s="125"/>
      <c r="G27" s="126"/>
      <c r="H27" s="60">
        <f t="shared" si="0"/>
        <v>0</v>
      </c>
    </row>
    <row r="28" spans="1:9">
      <c r="A28" s="39" t="s">
        <v>58</v>
      </c>
      <c r="B28" s="40"/>
      <c r="C28" s="66" t="s">
        <v>59</v>
      </c>
      <c r="D28" s="46" t="s">
        <v>72</v>
      </c>
      <c r="E28" s="64">
        <v>0</v>
      </c>
      <c r="F28" s="125"/>
      <c r="G28" s="126"/>
      <c r="H28" s="60">
        <f t="shared" si="0"/>
        <v>0</v>
      </c>
    </row>
    <row r="29" spans="1:9">
      <c r="A29" s="39"/>
      <c r="B29" s="40"/>
      <c r="C29" s="66"/>
      <c r="D29" s="67"/>
      <c r="E29" s="64"/>
      <c r="F29" s="64"/>
      <c r="G29" s="73"/>
      <c r="H29" s="60"/>
    </row>
    <row r="30" spans="1:9">
      <c r="A30" s="39"/>
      <c r="B30" s="40"/>
      <c r="C30" s="83" t="s">
        <v>39</v>
      </c>
      <c r="D30" s="67"/>
      <c r="E30" s="64"/>
      <c r="F30" s="64"/>
      <c r="G30" s="73"/>
      <c r="H30" s="60"/>
    </row>
    <row r="31" spans="1:9">
      <c r="A31" s="39" t="s">
        <v>46</v>
      </c>
      <c r="B31" s="40"/>
      <c r="C31" s="66" t="s">
        <v>85</v>
      </c>
      <c r="D31" s="67" t="s">
        <v>12</v>
      </c>
      <c r="E31" s="64">
        <v>160</v>
      </c>
      <c r="F31" s="125"/>
      <c r="G31" s="126"/>
      <c r="H31" s="60">
        <f t="shared" si="0"/>
        <v>0</v>
      </c>
    </row>
    <row r="32" spans="1:9">
      <c r="A32" s="39" t="s">
        <v>47</v>
      </c>
      <c r="B32" s="40"/>
      <c r="C32" s="66" t="s">
        <v>83</v>
      </c>
      <c r="D32" s="46" t="s">
        <v>72</v>
      </c>
      <c r="E32" s="64">
        <v>30</v>
      </c>
      <c r="F32" s="125"/>
      <c r="G32" s="73">
        <v>0</v>
      </c>
      <c r="H32" s="60">
        <f t="shared" si="0"/>
        <v>0</v>
      </c>
    </row>
    <row r="33" spans="1:8" ht="24">
      <c r="A33" s="39"/>
      <c r="B33" s="40"/>
      <c r="C33" s="66" t="s">
        <v>86</v>
      </c>
      <c r="D33" s="67" t="s">
        <v>72</v>
      </c>
      <c r="E33" s="64">
        <v>120</v>
      </c>
      <c r="F33" s="125"/>
      <c r="G33" s="73">
        <v>0</v>
      </c>
      <c r="H33" s="60">
        <f t="shared" ref="H33" si="1">$E33*(F33+G33)</f>
        <v>0</v>
      </c>
    </row>
    <row r="34" spans="1:8">
      <c r="A34" s="39" t="s">
        <v>48</v>
      </c>
      <c r="B34" s="40"/>
      <c r="C34" s="66" t="s">
        <v>89</v>
      </c>
      <c r="D34" s="67" t="s">
        <v>72</v>
      </c>
      <c r="E34" s="64">
        <v>5</v>
      </c>
      <c r="F34" s="125"/>
      <c r="G34" s="73">
        <v>0</v>
      </c>
      <c r="H34" s="60">
        <f t="shared" si="0"/>
        <v>0</v>
      </c>
    </row>
    <row r="35" spans="1:8" ht="24">
      <c r="A35" s="39" t="s">
        <v>49</v>
      </c>
      <c r="B35" s="40"/>
      <c r="C35" s="66" t="s">
        <v>92</v>
      </c>
      <c r="D35" s="46" t="s">
        <v>72</v>
      </c>
      <c r="E35" s="64">
        <v>3</v>
      </c>
      <c r="F35" s="125"/>
      <c r="G35" s="126"/>
      <c r="H35" s="60">
        <f t="shared" si="0"/>
        <v>0</v>
      </c>
    </row>
    <row r="36" spans="1:8">
      <c r="A36" s="39" t="s">
        <v>50</v>
      </c>
      <c r="B36" s="40"/>
      <c r="C36" s="66" t="s">
        <v>79</v>
      </c>
      <c r="D36" s="46" t="s">
        <v>72</v>
      </c>
      <c r="E36" s="64">
        <v>4</v>
      </c>
      <c r="F36" s="125"/>
      <c r="G36" s="126"/>
      <c r="H36" s="60">
        <f t="shared" si="0"/>
        <v>0</v>
      </c>
    </row>
    <row r="37" spans="1:8">
      <c r="A37" s="39" t="s">
        <v>51</v>
      </c>
      <c r="B37" s="40"/>
      <c r="C37" s="66" t="s">
        <v>41</v>
      </c>
      <c r="D37" s="46" t="s">
        <v>72</v>
      </c>
      <c r="E37" s="64">
        <v>8</v>
      </c>
      <c r="F37" s="125"/>
      <c r="G37" s="126"/>
      <c r="H37" s="60">
        <f t="shared" ref="H37:H45" si="2">$E37*(F37+G37)</f>
        <v>0</v>
      </c>
    </row>
    <row r="38" spans="1:8">
      <c r="A38" s="39" t="s">
        <v>52</v>
      </c>
      <c r="B38" s="40"/>
      <c r="C38" s="66" t="s">
        <v>42</v>
      </c>
      <c r="D38" s="46" t="s">
        <v>72</v>
      </c>
      <c r="E38" s="64">
        <v>11</v>
      </c>
      <c r="F38" s="125"/>
      <c r="G38" s="126"/>
      <c r="H38" s="60">
        <f t="shared" si="2"/>
        <v>0</v>
      </c>
    </row>
    <row r="39" spans="1:8">
      <c r="A39" s="39" t="s">
        <v>53</v>
      </c>
      <c r="B39" s="40"/>
      <c r="C39" s="66" t="s">
        <v>35</v>
      </c>
      <c r="D39" s="46" t="s">
        <v>72</v>
      </c>
      <c r="E39" s="64">
        <v>3</v>
      </c>
      <c r="F39" s="125"/>
      <c r="G39" s="126"/>
      <c r="H39" s="60">
        <f t="shared" si="2"/>
        <v>0</v>
      </c>
    </row>
    <row r="40" spans="1:8">
      <c r="A40" s="39" t="s">
        <v>54</v>
      </c>
      <c r="B40" s="40"/>
      <c r="C40" s="66" t="s">
        <v>36</v>
      </c>
      <c r="D40" s="46" t="s">
        <v>72</v>
      </c>
      <c r="E40" s="64">
        <v>5</v>
      </c>
      <c r="F40" s="125"/>
      <c r="G40" s="126"/>
      <c r="H40" s="60">
        <f t="shared" si="2"/>
        <v>0</v>
      </c>
    </row>
    <row r="41" spans="1:8">
      <c r="A41" s="39" t="s">
        <v>55</v>
      </c>
      <c r="B41" s="40"/>
      <c r="C41" s="66" t="s">
        <v>62</v>
      </c>
      <c r="D41" s="46" t="s">
        <v>72</v>
      </c>
      <c r="E41" s="64">
        <v>0</v>
      </c>
      <c r="F41" s="125"/>
      <c r="G41" s="126"/>
      <c r="H41" s="60">
        <f t="shared" si="2"/>
        <v>0</v>
      </c>
    </row>
    <row r="42" spans="1:8">
      <c r="A42" s="39" t="s">
        <v>56</v>
      </c>
      <c r="B42" s="40"/>
      <c r="C42" s="66" t="s">
        <v>84</v>
      </c>
      <c r="D42" s="46" t="s">
        <v>72</v>
      </c>
      <c r="E42" s="64">
        <v>6</v>
      </c>
      <c r="F42" s="125"/>
      <c r="G42" s="126"/>
      <c r="H42" s="60">
        <f t="shared" si="2"/>
        <v>0</v>
      </c>
    </row>
    <row r="43" spans="1:8">
      <c r="A43" s="39" t="s">
        <v>57</v>
      </c>
      <c r="B43" s="40"/>
      <c r="C43" s="66" t="s">
        <v>37</v>
      </c>
      <c r="D43" s="46" t="s">
        <v>72</v>
      </c>
      <c r="E43" s="64">
        <v>15</v>
      </c>
      <c r="F43" s="125"/>
      <c r="G43" s="126"/>
      <c r="H43" s="60">
        <f t="shared" si="2"/>
        <v>0</v>
      </c>
    </row>
    <row r="44" spans="1:8">
      <c r="A44" s="39" t="s">
        <v>61</v>
      </c>
      <c r="B44" s="40"/>
      <c r="C44" s="66" t="s">
        <v>91</v>
      </c>
      <c r="D44" s="46" t="s">
        <v>72</v>
      </c>
      <c r="E44" s="64">
        <v>7</v>
      </c>
      <c r="F44" s="125"/>
      <c r="G44" s="126"/>
      <c r="H44" s="60">
        <f t="shared" si="2"/>
        <v>0</v>
      </c>
    </row>
    <row r="45" spans="1:8">
      <c r="A45" s="39" t="s">
        <v>63</v>
      </c>
      <c r="B45" s="40"/>
      <c r="C45" s="66" t="s">
        <v>70</v>
      </c>
      <c r="D45" s="46" t="s">
        <v>72</v>
      </c>
      <c r="E45" s="64">
        <v>2</v>
      </c>
      <c r="F45" s="125"/>
      <c r="G45" s="126"/>
      <c r="H45" s="60">
        <f t="shared" si="2"/>
        <v>0</v>
      </c>
    </row>
    <row r="46" spans="1:8">
      <c r="A46" s="39" t="s">
        <v>80</v>
      </c>
      <c r="B46" s="40"/>
      <c r="C46" s="66" t="s">
        <v>81</v>
      </c>
      <c r="D46" s="46" t="s">
        <v>72</v>
      </c>
      <c r="E46" s="64">
        <v>0</v>
      </c>
      <c r="F46" s="125"/>
      <c r="G46" s="126"/>
      <c r="H46" s="60">
        <f t="shared" ref="H46" si="3">$E46*(F46+G46)</f>
        <v>0</v>
      </c>
    </row>
    <row r="47" spans="1:8">
      <c r="A47" s="39"/>
      <c r="B47" s="40"/>
      <c r="C47" s="66"/>
      <c r="D47" s="67"/>
      <c r="E47" s="64"/>
      <c r="F47" s="64"/>
      <c r="G47" s="73"/>
      <c r="H47" s="60"/>
    </row>
    <row r="48" spans="1:8">
      <c r="A48" s="39"/>
      <c r="B48" s="40"/>
      <c r="C48" s="83" t="s">
        <v>71</v>
      </c>
      <c r="D48" s="67"/>
      <c r="E48" s="64"/>
      <c r="F48" s="64"/>
      <c r="G48" s="73"/>
      <c r="H48" s="60"/>
    </row>
    <row r="49" spans="1:8" ht="24">
      <c r="A49" s="39" t="s">
        <v>76</v>
      </c>
      <c r="B49" s="40"/>
      <c r="C49" s="19" t="s">
        <v>73</v>
      </c>
      <c r="D49" s="98" t="s">
        <v>12</v>
      </c>
      <c r="E49" s="64">
        <v>8</v>
      </c>
      <c r="F49" s="65">
        <v>0</v>
      </c>
      <c r="G49" s="127"/>
      <c r="H49" s="60">
        <f t="shared" ref="H49:H51" si="4">$E49*(F49+G49)</f>
        <v>0</v>
      </c>
    </row>
    <row r="50" spans="1:8">
      <c r="A50" s="39" t="s">
        <v>77</v>
      </c>
      <c r="B50" s="40"/>
      <c r="C50" s="19" t="s">
        <v>74</v>
      </c>
      <c r="D50" s="46" t="s">
        <v>72</v>
      </c>
      <c r="E50" s="64">
        <v>4</v>
      </c>
      <c r="F50" s="65">
        <v>0</v>
      </c>
      <c r="G50" s="127"/>
      <c r="H50" s="60">
        <f t="shared" si="4"/>
        <v>0</v>
      </c>
    </row>
    <row r="51" spans="1:8">
      <c r="A51" s="39" t="s">
        <v>78</v>
      </c>
      <c r="B51" s="40"/>
      <c r="C51" s="19" t="s">
        <v>75</v>
      </c>
      <c r="D51" s="46" t="s">
        <v>12</v>
      </c>
      <c r="E51" s="64">
        <v>8</v>
      </c>
      <c r="F51" s="65">
        <v>0</v>
      </c>
      <c r="G51" s="127"/>
      <c r="H51" s="60">
        <f t="shared" si="4"/>
        <v>0</v>
      </c>
    </row>
    <row r="52" spans="1:8" ht="6" customHeight="1" thickBot="1">
      <c r="A52" s="39"/>
      <c r="B52" s="40"/>
      <c r="C52" s="19"/>
      <c r="D52" s="99"/>
      <c r="E52" s="64"/>
      <c r="F52" s="58"/>
      <c r="G52" s="58"/>
      <c r="H52" s="100"/>
    </row>
    <row r="53" spans="1:8" ht="13.5" thickBot="1">
      <c r="A53" s="41"/>
      <c r="B53" s="42"/>
      <c r="C53" s="13" t="s">
        <v>6</v>
      </c>
      <c r="D53" s="43"/>
      <c r="E53" s="44"/>
      <c r="F53" s="45"/>
      <c r="G53" s="45"/>
      <c r="H53" s="15">
        <f>SUBTOTAL(9,H24:H52)</f>
        <v>0</v>
      </c>
    </row>
    <row r="54" spans="1:8">
      <c r="A54" s="86"/>
      <c r="B54" s="87"/>
      <c r="C54" s="87"/>
      <c r="D54" s="87"/>
      <c r="E54" s="88"/>
      <c r="F54" s="88"/>
      <c r="G54" s="88"/>
      <c r="H54" s="89"/>
    </row>
    <row r="55" spans="1:8" ht="13.5" thickBot="1">
      <c r="A55" s="7" t="s">
        <v>32</v>
      </c>
      <c r="B55" s="35"/>
      <c r="C55" s="18" t="s">
        <v>15</v>
      </c>
      <c r="D55" s="12"/>
      <c r="E55" s="16"/>
      <c r="F55" s="57"/>
      <c r="G55" s="74"/>
      <c r="H55" s="36"/>
    </row>
    <row r="56" spans="1:8">
      <c r="A56" s="37"/>
      <c r="B56" s="55"/>
      <c r="C56" s="52"/>
      <c r="D56" s="56"/>
      <c r="E56" s="53"/>
      <c r="F56" s="54"/>
      <c r="G56" s="72"/>
      <c r="H56" s="38"/>
    </row>
    <row r="57" spans="1:8" ht="39.75" customHeight="1">
      <c r="A57" s="82" t="s">
        <v>60</v>
      </c>
      <c r="B57" s="66"/>
      <c r="C57" s="19" t="s">
        <v>67</v>
      </c>
      <c r="D57" s="46" t="s">
        <v>16</v>
      </c>
      <c r="E57" s="58">
        <v>1</v>
      </c>
      <c r="F57" s="65"/>
      <c r="G57" s="127"/>
      <c r="H57" s="60">
        <f t="shared" ref="H57" si="5">$E57*(F57+G57)</f>
        <v>0</v>
      </c>
    </row>
    <row r="58" spans="1:8" ht="6" customHeight="1" thickBot="1">
      <c r="A58" s="82"/>
      <c r="B58" s="66"/>
      <c r="C58" s="66"/>
      <c r="D58" s="67"/>
      <c r="E58" s="63"/>
      <c r="F58" s="63"/>
      <c r="G58" s="75"/>
      <c r="H58" s="97"/>
    </row>
    <row r="59" spans="1:8" ht="13.5" thickBot="1">
      <c r="A59" s="41"/>
      <c r="B59" s="42"/>
      <c r="C59" s="13" t="s">
        <v>6</v>
      </c>
      <c r="D59" s="43"/>
      <c r="E59" s="44"/>
      <c r="F59" s="45"/>
      <c r="G59" s="45"/>
      <c r="H59" s="15">
        <f>SUBTOTAL(9,H56:H58)</f>
        <v>0</v>
      </c>
    </row>
    <row r="60" spans="1:8" ht="13.5" thickBot="1">
      <c r="A60" s="8"/>
      <c r="B60" s="6"/>
      <c r="C60" s="6"/>
      <c r="D60" s="6"/>
      <c r="E60" s="17"/>
      <c r="F60" s="17"/>
      <c r="G60" s="17"/>
      <c r="H60" s="14"/>
    </row>
    <row r="61" spans="1:8" ht="13.5" thickBot="1">
      <c r="A61" s="7" t="s">
        <v>9</v>
      </c>
      <c r="B61" s="35"/>
      <c r="C61" s="18" t="s">
        <v>10</v>
      </c>
      <c r="D61" s="12"/>
      <c r="E61" s="16"/>
      <c r="F61" s="57"/>
      <c r="G61" s="74"/>
      <c r="H61" s="36"/>
    </row>
    <row r="62" spans="1:8">
      <c r="A62" s="90"/>
      <c r="B62" s="55"/>
      <c r="C62" s="52"/>
      <c r="D62" s="91"/>
      <c r="E62" s="54"/>
      <c r="F62" s="54"/>
      <c r="G62" s="72"/>
      <c r="H62" s="92"/>
    </row>
    <row r="63" spans="1:8">
      <c r="A63" s="93"/>
      <c r="B63" s="59"/>
      <c r="C63" s="94" t="s">
        <v>24</v>
      </c>
      <c r="D63" s="46"/>
      <c r="E63" s="95"/>
      <c r="F63" s="68"/>
      <c r="G63" s="76"/>
      <c r="H63" s="85"/>
    </row>
    <row r="64" spans="1:8">
      <c r="A64" s="93" t="s">
        <v>68</v>
      </c>
      <c r="B64" s="59"/>
      <c r="C64" s="96" t="s">
        <v>88</v>
      </c>
      <c r="D64" s="46" t="s">
        <v>26</v>
      </c>
      <c r="E64" s="95">
        <v>24</v>
      </c>
      <c r="F64" s="68"/>
      <c r="G64" s="128"/>
      <c r="H64" s="60">
        <f t="shared" ref="H64" si="6">$E64*(F64+G64)</f>
        <v>0</v>
      </c>
    </row>
    <row r="65" spans="1:8">
      <c r="A65" s="93" t="s">
        <v>69</v>
      </c>
      <c r="B65" s="59"/>
      <c r="C65" s="96" t="s">
        <v>82</v>
      </c>
      <c r="D65" s="46" t="s">
        <v>26</v>
      </c>
      <c r="E65" s="95">
        <v>24</v>
      </c>
      <c r="F65" s="68"/>
      <c r="G65" s="128"/>
      <c r="H65" s="60">
        <f t="shared" ref="H65" si="7">$E65*(F65+G65)</f>
        <v>0</v>
      </c>
    </row>
    <row r="66" spans="1:8">
      <c r="A66" s="93" t="s">
        <v>27</v>
      </c>
      <c r="B66" s="59"/>
      <c r="C66" s="96" t="s">
        <v>29</v>
      </c>
      <c r="D66" s="46" t="s">
        <v>26</v>
      </c>
      <c r="E66" s="95">
        <v>8</v>
      </c>
      <c r="F66" s="68"/>
      <c r="G66" s="128"/>
      <c r="H66" s="60">
        <f t="shared" ref="H66" si="8">$E66*(F66+G66)</f>
        <v>0</v>
      </c>
    </row>
    <row r="67" spans="1:8">
      <c r="A67" s="93" t="s">
        <v>28</v>
      </c>
      <c r="B67" s="59"/>
      <c r="C67" s="81" t="s">
        <v>25</v>
      </c>
      <c r="D67" s="46" t="s">
        <v>26</v>
      </c>
      <c r="E67" s="95">
        <v>8</v>
      </c>
      <c r="F67" s="68"/>
      <c r="G67" s="128"/>
      <c r="H67" s="60">
        <f t="shared" ref="H67" si="9">$E67*(F67+G67)</f>
        <v>0</v>
      </c>
    </row>
    <row r="68" spans="1:8">
      <c r="A68" s="93" t="s">
        <v>87</v>
      </c>
      <c r="B68" s="59"/>
      <c r="C68" s="81" t="s">
        <v>66</v>
      </c>
      <c r="D68" s="46" t="s">
        <v>30</v>
      </c>
      <c r="E68" s="95">
        <v>1</v>
      </c>
      <c r="F68" s="68"/>
      <c r="G68" s="128"/>
      <c r="H68" s="60">
        <f t="shared" ref="H68" si="10">$E68*(F68+G68)</f>
        <v>0</v>
      </c>
    </row>
    <row r="69" spans="1:8" ht="6" customHeight="1" thickBot="1">
      <c r="A69" s="82"/>
      <c r="B69" s="66"/>
      <c r="C69" s="66"/>
      <c r="D69" s="67"/>
      <c r="E69" s="63"/>
      <c r="F69" s="63"/>
      <c r="G69" s="75"/>
      <c r="H69" s="97"/>
    </row>
    <row r="70" spans="1:8" ht="13.5" thickBot="1">
      <c r="A70" s="41"/>
      <c r="B70" s="42"/>
      <c r="C70" s="13" t="s">
        <v>6</v>
      </c>
      <c r="D70" s="43"/>
      <c r="E70" s="61"/>
      <c r="F70" s="62"/>
      <c r="G70" s="62"/>
      <c r="H70" s="15">
        <f>SUBTOTAL(9,H62:H69)</f>
        <v>0</v>
      </c>
    </row>
  </sheetData>
  <sheetProtection algorithmName="SHA-512" hashValue="ia9RX8Nca/uLssLaSXbMQlINz3IwRsem/Fp6Suxkan0+1XPUxGNR3/daiw9MGZAe1FNiZVXHb9jtitcMg/dfZQ==" saltValue="q7w8taEnE6RJRYfzWbyHeQ==" spinCount="100000" sheet="1" objects="1" scenarios="1"/>
  <mergeCells count="1">
    <mergeCell ref="F1:H1"/>
  </mergeCells>
  <printOptions horizontalCentered="1"/>
  <pageMargins left="0.39370078740157483" right="0.39370078740157483" top="0.74803149606299213" bottom="0.55118110236220474" header="0.31496062992125984" footer="0.31496062992125984"/>
  <pageSetup paperSize="9" scale="95" firstPageNumber="3" fitToHeight="0" orientation="landscape" useFirstPageNumber="1" verticalDpi="200" r:id="rId1"/>
  <headerFooter>
    <oddHeader>&amp;LRekonstrukce střešního pláště šaten fotbal. stadionu, 
č.p. 1421 v Uh. Brodě&amp;RHromosvod a uzemnění</oddHeader>
    <oddFooter>&amp;CList č.&amp;P</oddFooter>
  </headerFooter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výměr'!Názvy_tisku</vt:lpstr>
    </vt:vector>
  </TitlesOfParts>
  <Company>TEBODIN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Manda Libor, DiS.</cp:lastModifiedBy>
  <cp:lastPrinted>2025-01-06T08:02:43Z</cp:lastPrinted>
  <dcterms:created xsi:type="dcterms:W3CDTF">2004-08-26T07:01:56Z</dcterms:created>
  <dcterms:modified xsi:type="dcterms:W3CDTF">2025-01-06T08:03:01Z</dcterms:modified>
</cp:coreProperties>
</file>